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390" yWindow="390" windowWidth="21600" windowHeight="11505" tabRatio="974" firstSheet="16" activeTab="0" autoFilterDateGrouping="1"/>
    <workbookView visibility="hidden" minimized="0" showHorizontalScroll="1" showVerticalScroll="1" showSheetTabs="1" xWindow="780" yWindow="780" windowWidth="21600" windowHeight="11505" tabRatio="600" firstSheet="12" activeTab="16" autoFilterDateGrouping="1"/>
    <workbookView visibility="hidden" minimized="0" showHorizontalScroll="1" showVerticalScroll="1" showSheetTabs="1" xWindow="1170" yWindow="1170" windowWidth="21600" windowHeight="11505" tabRatio="600" firstSheet="0" activeTab="0" autoFilterDateGrouping="1"/>
    <workbookView visibility="hidden" minimized="0" showHorizontalScroll="1" showVerticalScroll="1" showSheetTabs="1" xWindow="1560" yWindow="1560" windowWidth="21600" windowHeight="11505" tabRatio="600" firstSheet="13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externalReferences>
    <externalReference xmlns:r="http://schemas.openxmlformats.org/officeDocument/2006/relationships" r:id="rId41"/>
  </externalReference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0.0"/>
  </numFmts>
  <fonts count="25">
    <font>
      <name val="Geneva"/>
      <sz val="10"/>
    </font>
    <font>
      <name val="Geneva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Geneva"/>
      <sz val="18"/>
    </font>
    <font>
      <name val="Palatino"/>
      <color indexed="8"/>
      <sz val="48"/>
    </font>
    <font>
      <name val="Palatino"/>
      <color indexed="8"/>
      <sz val="36"/>
    </font>
    <font>
      <name val="Tms Rmn"/>
      <color indexed="8"/>
      <sz val="36"/>
    </font>
    <font>
      <name val="Geneva"/>
      <b val="1"/>
      <color indexed="10"/>
      <sz val="10"/>
    </font>
    <font>
      <name val="Times New Roman"/>
      <family val="1"/>
      <sz val="8"/>
    </font>
    <font>
      <name val="Times New Roman"/>
      <family val="1"/>
      <sz val="10"/>
    </font>
    <font>
      <name val="Geneva"/>
      <color indexed="10"/>
      <sz val="10"/>
    </font>
    <font>
      <name val="Verdana"/>
      <family val="2"/>
      <sz val="10"/>
    </font>
    <font>
      <name val="Arial"/>
      <family val="2"/>
      <sz val="10"/>
    </font>
    <font>
      <name val="Arial"/>
      <family val="2"/>
      <sz val="10"/>
    </font>
    <font>
      <name val="MS Sans Serif"/>
      <family val="2"/>
      <sz val="10"/>
    </font>
    <font>
      <name val="arial"/>
      <family val="2"/>
      <color indexed="8"/>
      <sz val="10"/>
    </font>
    <font>
      <name val="Calibri"/>
      <family val="2"/>
      <color theme="1"/>
      <sz val="11"/>
      <scheme val="minor"/>
    </font>
    <font>
      <name val="Geneva"/>
      <color theme="1"/>
      <sz val="10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01">
    <xf numFmtId="0" fontId="1" fillId="0" borderId="0"/>
    <xf numFmtId="43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25">
    <xf numFmtId="0" fontId="0" fillId="0" borderId="0" pivotButton="0" quotePrefix="0" xfId="0"/>
    <xf numFmtId="0" fontId="0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7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9" fillId="2" borderId="0" applyAlignment="1" pivotButton="0" quotePrefix="0" xfId="0">
      <alignment horizontal="center" vertical="center"/>
    </xf>
    <xf numFmtId="0" fontId="10" fillId="3" borderId="1" applyAlignment="1" pivotButton="0" quotePrefix="0" xfId="0">
      <alignment horizontal="center" vertical="center" wrapText="1"/>
    </xf>
    <xf numFmtId="0" fontId="10" fillId="3" borderId="2" applyAlignment="1" pivotButton="0" quotePrefix="0" xfId="0">
      <alignment horizontal="center" vertical="center" wrapText="1"/>
    </xf>
    <xf numFmtId="0" fontId="10" fillId="3" borderId="3" applyAlignment="1" pivotButton="0" quotePrefix="0" xfId="0">
      <alignment horizontal="center" vertical="center" wrapText="1"/>
    </xf>
    <xf numFmtId="0" fontId="10" fillId="3" borderId="4" applyAlignment="1" pivotButton="0" quotePrefix="0" xfId="0">
      <alignment horizontal="center" vertical="center" wrapText="1"/>
    </xf>
    <xf numFmtId="0" fontId="10" fillId="2" borderId="5" applyAlignment="1" pivotButton="0" quotePrefix="0" xfId="0">
      <alignment horizontal="center" vertical="center" wrapText="1"/>
    </xf>
    <xf numFmtId="1" fontId="11" fillId="2" borderId="6" applyAlignment="1" pivotButton="0" quotePrefix="0" xfId="0">
      <alignment horizontal="center" vertical="center" wrapText="1"/>
    </xf>
    <xf numFmtId="1" fontId="11" fillId="2" borderId="5" applyAlignment="1" pivotButton="0" quotePrefix="0" xfId="0">
      <alignment horizontal="center" vertical="center" wrapText="1"/>
    </xf>
    <xf numFmtId="1" fontId="11" fillId="2" borderId="7" applyAlignment="1" pivotButton="0" quotePrefix="0" xfId="0">
      <alignment horizontal="center" vertical="center" wrapText="1"/>
    </xf>
    <xf numFmtId="1" fontId="11" fillId="2" borderId="8" applyAlignment="1" pivotButton="0" quotePrefix="0" xfId="0">
      <alignment horizontal="center" vertical="center" wrapText="1"/>
    </xf>
    <xf numFmtId="1" fontId="10" fillId="2" borderId="5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center" vertical="center" wrapText="1"/>
    </xf>
    <xf numFmtId="0" fontId="3" fillId="2" borderId="0" applyAlignment="1" pivotButton="0" quotePrefix="0" xfId="0">
      <alignment horizontal="center" vertical="center" wrapText="1"/>
    </xf>
    <xf numFmtId="0" fontId="4" fillId="2" borderId="0" applyAlignment="1" pivotButton="0" quotePrefix="0" xfId="0">
      <alignment horizontal="center" vertical="center"/>
    </xf>
    <xf numFmtId="3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 vertical="center"/>
    </xf>
    <xf numFmtId="3" fontId="12" fillId="2" borderId="0" applyAlignment="1" pivotButton="0" quotePrefix="0" xfId="0">
      <alignment horizontal="center" vertical="center"/>
    </xf>
    <xf numFmtId="0" fontId="13" fillId="0" borderId="0" applyAlignment="1" pivotButton="0" quotePrefix="0" xfId="0">
      <alignment horizontal="right"/>
    </xf>
    <xf numFmtId="0" fontId="1" fillId="0" borderId="0" pivotButton="0" quotePrefix="0" xfId="0"/>
    <xf numFmtId="0" fontId="14" fillId="0" borderId="0" applyAlignment="1" pivotButton="0" quotePrefix="0" xfId="0">
      <alignment horizontal="right"/>
    </xf>
    <xf numFmtId="3" fontId="14" fillId="0" borderId="0" pivotButton="0" quotePrefix="0" xfId="0"/>
    <xf numFmtId="1" fontId="11" fillId="2" borderId="10" applyAlignment="1" pivotButton="0" quotePrefix="0" xfId="0">
      <alignment horizontal="center" vertical="center" wrapText="1"/>
    </xf>
    <xf numFmtId="1" fontId="11" fillId="2" borderId="11" applyAlignment="1" pivotButton="0" quotePrefix="0" xfId="0">
      <alignment horizontal="center" vertical="center" wrapText="1"/>
    </xf>
    <xf numFmtId="1" fontId="11" fillId="2" borderId="12" applyAlignment="1" pivotButton="0" quotePrefix="0" xfId="0">
      <alignment horizontal="center" vertical="center" wrapText="1"/>
    </xf>
    <xf numFmtId="1" fontId="11" fillId="2" borderId="13" applyAlignment="1" pivotButton="0" quotePrefix="0" xfId="0">
      <alignment horizontal="center" vertical="center" wrapText="1"/>
    </xf>
    <xf numFmtId="0" fontId="5" fillId="4" borderId="0" applyAlignment="1" pivotButton="0" quotePrefix="0" xfId="0">
      <alignment horizontal="center" vertical="center" wrapText="1"/>
    </xf>
    <xf numFmtId="0" fontId="3" fillId="4" borderId="0" applyAlignment="1" pivotButton="0" quotePrefix="0" xfId="0">
      <alignment horizontal="center" vertical="center" wrapText="1"/>
    </xf>
    <xf numFmtId="0" fontId="1" fillId="4" borderId="0" applyAlignment="1" pivotButton="0" quotePrefix="0" xfId="0">
      <alignment horizontal="center" vertical="center"/>
    </xf>
    <xf numFmtId="0" fontId="4" fillId="4" borderId="0" applyAlignment="1" pivotButton="0" quotePrefix="0" xfId="0">
      <alignment horizontal="center" vertical="center"/>
    </xf>
    <xf numFmtId="4" fontId="2" fillId="4" borderId="0" applyAlignment="1" pivotButton="0" quotePrefix="0" xfId="0">
      <alignment horizontal="center" vertical="center"/>
    </xf>
    <xf numFmtId="3" fontId="2" fillId="4" borderId="0" applyAlignment="1" pivotButton="0" quotePrefix="0" xfId="0">
      <alignment horizontal="center" vertical="center"/>
    </xf>
    <xf numFmtId="0" fontId="2" fillId="4" borderId="0" applyAlignment="1" pivotButton="0" quotePrefix="0" xfId="0">
      <alignment horizontal="center" vertical="center"/>
    </xf>
    <xf numFmtId="0" fontId="15" fillId="4" borderId="0" applyAlignment="1" pivotButton="0" quotePrefix="0" xfId="0">
      <alignment horizontal="center" vertical="center"/>
    </xf>
    <xf numFmtId="0" fontId="13" fillId="4" borderId="0" applyAlignment="1" pivotButton="0" quotePrefix="0" xfId="0">
      <alignment horizontal="right"/>
    </xf>
    <xf numFmtId="3" fontId="14" fillId="4" borderId="0" applyAlignment="1" pivotButton="0" quotePrefix="0" xfId="0">
      <alignment horizontal="center" vertical="center"/>
    </xf>
    <xf numFmtId="0" fontId="14" fillId="4" borderId="0" applyAlignment="1" pivotButton="0" quotePrefix="0" xfId="0">
      <alignment horizontal="right"/>
    </xf>
    <xf numFmtId="3" fontId="1" fillId="4" borderId="0" applyAlignment="1" pivotButton="0" quotePrefix="0" xfId="0">
      <alignment horizontal="center"/>
    </xf>
    <xf numFmtId="3" fontId="1" fillId="4" borderId="0" applyAlignment="1" pivotButton="0" quotePrefix="0" xfId="97">
      <alignment horizontal="center" vertical="center"/>
    </xf>
    <xf numFmtId="3" fontId="1" fillId="4" borderId="0" applyAlignment="1" pivotButton="0" quotePrefix="0" xfId="96">
      <alignment horizontal="center" vertical="center"/>
    </xf>
    <xf numFmtId="3" fontId="1" fillId="4" borderId="0" applyAlignment="1" pivotButton="0" quotePrefix="0" xfId="0">
      <alignment horizontal="center" vertical="center"/>
    </xf>
    <xf numFmtId="3" fontId="1" fillId="4" borderId="0" applyAlignment="1" pivotButton="0" quotePrefix="0" xfId="100">
      <alignment horizontal="center" vertical="center"/>
    </xf>
    <xf numFmtId="3" fontId="1" fillId="4" borderId="0" applyAlignment="1" pivotButton="0" quotePrefix="0" xfId="99">
      <alignment horizontal="center" vertical="center"/>
    </xf>
    <xf numFmtId="0" fontId="0" fillId="0" borderId="0" applyAlignment="1" pivotButton="0" quotePrefix="0" xfId="0">
      <alignment horizontal="center"/>
    </xf>
    <xf numFmtId="3" fontId="0" fillId="0" borderId="0" applyAlignment="1" pivotButton="0" quotePrefix="0" xfId="0">
      <alignment horizontal="center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3" fontId="1" fillId="2" borderId="0" applyAlignment="1" pivotButton="0" quotePrefix="0" xfId="0">
      <alignment horizontal="center" vertical="center"/>
    </xf>
    <xf numFmtId="3" fontId="21" fillId="0" borderId="0" applyAlignment="1" pivotButton="0" quotePrefix="0" xfId="61">
      <alignment horizontal="center"/>
    </xf>
    <xf numFmtId="3" fontId="21" fillId="0" borderId="0" applyAlignment="1" pivotButton="0" quotePrefix="0" xfId="65">
      <alignment horizontal="center"/>
    </xf>
    <xf numFmtId="3" fontId="21" fillId="0" borderId="0" applyAlignment="1" pivotButton="0" quotePrefix="0" xfId="76">
      <alignment horizontal="center"/>
    </xf>
    <xf numFmtId="3" fontId="21" fillId="0" borderId="0" applyAlignment="1" pivotButton="0" quotePrefix="0" xfId="77">
      <alignment horizontal="center"/>
    </xf>
    <xf numFmtId="3" fontId="21" fillId="0" borderId="0" applyAlignment="1" pivotButton="0" quotePrefix="0" xfId="81">
      <alignment horizontal="center"/>
    </xf>
    <xf numFmtId="3" fontId="21" fillId="0" borderId="0" applyAlignment="1" pivotButton="0" quotePrefix="0" xfId="85">
      <alignment horizontal="center"/>
    </xf>
    <xf numFmtId="3" fontId="21" fillId="0" borderId="0" applyAlignment="1" pivotButton="0" quotePrefix="0" xfId="89">
      <alignment horizontal="center"/>
    </xf>
    <xf numFmtId="3" fontId="21" fillId="0" borderId="0" pivotButton="0" quotePrefix="0" xfId="63"/>
    <xf numFmtId="3" fontId="21" fillId="0" borderId="0" applyAlignment="1" pivotButton="0" quotePrefix="0" xfId="63">
      <alignment horizontal="center"/>
    </xf>
    <xf numFmtId="3" fontId="21" fillId="0" borderId="0" applyAlignment="1" pivotButton="0" quotePrefix="0" xfId="67">
      <alignment horizontal="center"/>
    </xf>
    <xf numFmtId="3" fontId="21" fillId="0" borderId="0" applyAlignment="1" pivotButton="0" quotePrefix="0" xfId="73">
      <alignment horizontal="center"/>
    </xf>
    <xf numFmtId="3" fontId="21" fillId="0" borderId="0" applyAlignment="1" pivotButton="0" quotePrefix="0" xfId="78">
      <alignment horizontal="center"/>
    </xf>
    <xf numFmtId="3" fontId="21" fillId="0" borderId="0" applyAlignment="1" pivotButton="0" quotePrefix="0" xfId="82">
      <alignment horizontal="center"/>
    </xf>
    <xf numFmtId="3" fontId="21" fillId="0" borderId="0" applyAlignment="1" pivotButton="0" quotePrefix="0" xfId="86">
      <alignment horizontal="center"/>
    </xf>
    <xf numFmtId="3" fontId="21" fillId="0" borderId="0" applyAlignment="1" pivotButton="0" quotePrefix="0" xfId="90">
      <alignment horizontal="center"/>
    </xf>
    <xf numFmtId="3" fontId="21" fillId="0" borderId="0" applyAlignment="1" pivotButton="0" quotePrefix="0" xfId="62">
      <alignment horizontal="center"/>
    </xf>
    <xf numFmtId="3" fontId="21" fillId="0" borderId="0" applyAlignment="1" pivotButton="0" quotePrefix="0" xfId="66">
      <alignment horizontal="center"/>
    </xf>
    <xf numFmtId="3" fontId="21" fillId="0" borderId="0" applyAlignment="1" pivotButton="0" quotePrefix="0" xfId="74">
      <alignment horizontal="center"/>
    </xf>
    <xf numFmtId="3" fontId="21" fillId="0" borderId="0" applyAlignment="1" pivotButton="0" quotePrefix="0" xfId="79">
      <alignment horizontal="center"/>
    </xf>
    <xf numFmtId="3" fontId="21" fillId="0" borderId="0" applyAlignment="1" pivotButton="0" quotePrefix="0" xfId="83">
      <alignment horizontal="center"/>
    </xf>
    <xf numFmtId="3" fontId="21" fillId="0" borderId="0" applyAlignment="1" pivotButton="0" quotePrefix="0" xfId="87">
      <alignment horizontal="center"/>
    </xf>
    <xf numFmtId="3" fontId="21" fillId="0" borderId="0" applyAlignment="1" pivotButton="0" quotePrefix="0" xfId="91">
      <alignment horizontal="center"/>
    </xf>
    <xf numFmtId="3" fontId="21" fillId="0" borderId="0" applyAlignment="1" pivotButton="0" quotePrefix="0" xfId="64">
      <alignment horizontal="center"/>
    </xf>
    <xf numFmtId="3" fontId="21" fillId="0" borderId="0" applyAlignment="1" pivotButton="0" quotePrefix="0" xfId="68">
      <alignment horizontal="center"/>
    </xf>
    <xf numFmtId="3" fontId="21" fillId="0" borderId="0" applyAlignment="1" pivotButton="0" quotePrefix="0" xfId="75">
      <alignment horizontal="center"/>
    </xf>
    <xf numFmtId="3" fontId="21" fillId="0" borderId="0" applyAlignment="1" pivotButton="0" quotePrefix="0" xfId="80">
      <alignment horizontal="center"/>
    </xf>
    <xf numFmtId="3" fontId="21" fillId="0" borderId="0" applyAlignment="1" pivotButton="0" quotePrefix="0" xfId="84">
      <alignment horizontal="center"/>
    </xf>
    <xf numFmtId="3" fontId="21" fillId="0" borderId="0" applyAlignment="1" pivotButton="0" quotePrefix="0" xfId="88">
      <alignment horizontal="center"/>
    </xf>
    <xf numFmtId="3" fontId="21" fillId="0" borderId="0" applyAlignment="1" pivotButton="0" quotePrefix="0" xfId="93">
      <alignment horizontal="center"/>
    </xf>
    <xf numFmtId="0" fontId="5" fillId="5" borderId="0" applyAlignment="1" pivotButton="0" quotePrefix="0" xfId="0">
      <alignment horizontal="center" vertical="center"/>
    </xf>
    <xf numFmtId="2" fontId="0" fillId="5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0" fontId="0" fillId="5" borderId="0" applyAlignment="1" pivotButton="0" quotePrefix="0" xfId="0">
      <alignment horizontal="center" vertical="center"/>
    </xf>
    <xf numFmtId="0" fontId="0" fillId="6" borderId="0" applyAlignment="1" pivotButton="0" quotePrefix="0" xfId="0">
      <alignment horizontal="center" vertical="center"/>
    </xf>
    <xf numFmtId="2" fontId="0" fillId="0" borderId="0" pivotButton="0" quotePrefix="0" xfId="0"/>
    <xf numFmtId="2" fontId="1" fillId="4" borderId="0" applyAlignment="1" pivotButton="0" quotePrefix="0" xfId="98">
      <alignment horizontal="center" vertical="center"/>
    </xf>
    <xf numFmtId="3" fontId="1" fillId="0" borderId="0" applyAlignment="1" pivotButton="0" quotePrefix="1" xfId="94">
      <alignment horizontal="right"/>
    </xf>
    <xf numFmtId="3" fontId="17" fillId="0" borderId="0" applyAlignment="1" pivotButton="0" quotePrefix="1" xfId="95">
      <alignment horizontal="right"/>
    </xf>
    <xf numFmtId="3" fontId="17" fillId="0" borderId="14" applyAlignment="1" pivotButton="0" quotePrefix="1" xfId="95">
      <alignment horizontal="right"/>
    </xf>
    <xf numFmtId="3" fontId="17" fillId="0" borderId="14" applyAlignment="1" pivotButton="0" quotePrefix="0" xfId="95">
      <alignment horizontal="right"/>
    </xf>
    <xf numFmtId="43" fontId="1" fillId="2" borderId="0" applyAlignment="1" pivotButton="0" quotePrefix="0" xfId="1">
      <alignment horizontal="center" vertical="center"/>
    </xf>
    <xf numFmtId="3" fontId="20" fillId="0" borderId="14" applyAlignment="1" pivotButton="0" quotePrefix="1" xfId="0">
      <alignment horizontal="left" indent="1"/>
    </xf>
    <xf numFmtId="0" fontId="0" fillId="0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164" fontId="22" fillId="0" borderId="0" applyAlignment="1" pivotButton="0" quotePrefix="0" xfId="1">
      <alignment horizontal="center" vertical="center"/>
    </xf>
    <xf numFmtId="164" fontId="1" fillId="2" borderId="0" applyAlignment="1" pivotButton="0" quotePrefix="0" xfId="1">
      <alignment horizontal="center" vertical="center"/>
    </xf>
    <xf numFmtId="164" fontId="21" fillId="0" borderId="0" applyAlignment="1" pivotButton="0" quotePrefix="0" xfId="1">
      <alignment horizontal="center" vertical="center"/>
    </xf>
    <xf numFmtId="164" fontId="22" fillId="0" borderId="0" applyAlignment="1" pivotButton="0" quotePrefix="0" xfId="1">
      <alignment horizontal="right"/>
    </xf>
    <xf numFmtId="164" fontId="0" fillId="0" borderId="0" pivotButton="0" quotePrefix="0" xfId="1"/>
    <xf numFmtId="165" fontId="5" fillId="2" borderId="0" applyAlignment="1" pivotButton="0" quotePrefix="0" xfId="0">
      <alignment horizontal="center" vertical="center" wrapText="1"/>
    </xf>
    <xf numFmtId="165" fontId="10" fillId="3" borderId="4" applyAlignment="1" pivotButton="0" quotePrefix="0" xfId="0">
      <alignment horizontal="center" vertical="center" wrapText="1"/>
    </xf>
    <xf numFmtId="165" fontId="10" fillId="3" borderId="9" applyAlignment="1" pivotButton="0" quotePrefix="0" xfId="0">
      <alignment horizontal="center" vertical="center" wrapText="1"/>
    </xf>
    <xf numFmtId="1" fontId="23" fillId="2" borderId="15" applyAlignment="1" pivotButton="0" quotePrefix="0" xfId="0">
      <alignment horizontal="center" vertical="top"/>
    </xf>
    <xf numFmtId="0" fontId="23" fillId="2" borderId="15" applyAlignment="1" pivotButton="0" quotePrefix="0" xfId="0">
      <alignment horizontal="center" vertical="top"/>
    </xf>
    <xf numFmtId="0" fontId="23" fillId="0" borderId="15" applyAlignment="1" pivotButton="0" quotePrefix="0" xfId="0">
      <alignment horizontal="center" vertical="top"/>
    </xf>
    <xf numFmtId="0" fontId="24" fillId="3" borderId="16" applyAlignment="1" pivotButton="0" quotePrefix="0" xfId="0">
      <alignment horizontal="center" vertical="top"/>
    </xf>
    <xf numFmtId="0" fontId="24" fillId="0" borderId="16" applyAlignment="1" pivotButton="0" quotePrefix="0" xfId="0">
      <alignment horizontal="center" vertical="top"/>
    </xf>
    <xf numFmtId="0" fontId="24" fillId="0" borderId="16" pivotButton="0" quotePrefix="0" xfId="0"/>
    <xf numFmtId="0" fontId="24" fillId="0" borderId="0" pivotButton="0" quotePrefix="0" xfId="0"/>
    <xf numFmtId="0" fontId="24" fillId="3" borderId="16" applyAlignment="1" pivotButton="0" quotePrefix="0" xfId="0">
      <alignment horizontal="center" vertical="center" wrapText="1"/>
    </xf>
    <xf numFmtId="0" fontId="24" fillId="2" borderId="16" applyAlignment="1" pivotButton="0" quotePrefix="0" xfId="0">
      <alignment horizontal="center" vertical="center" wrapText="1"/>
    </xf>
    <xf numFmtId="1" fontId="24" fillId="2" borderId="16" applyAlignment="1" pivotButton="0" quotePrefix="0" xfId="0">
      <alignment horizontal="center" vertical="center" wrapText="1"/>
    </xf>
    <xf numFmtId="165" fontId="24" fillId="3" borderId="16" applyAlignment="1" pivotButton="0" quotePrefix="0" xfId="0">
      <alignment horizontal="center" vertical="center" wrapText="1"/>
    </xf>
    <xf numFmtId="165" fontId="10" fillId="3" borderId="16" applyAlignment="1" pivotButton="0" quotePrefix="0" xfId="0">
      <alignment horizontal="center" vertical="center" wrapText="1"/>
    </xf>
    <xf numFmtId="1" fontId="11" fillId="2" borderId="16" applyAlignment="1" pivotButton="0" quotePrefix="0" xfId="0">
      <alignment horizontal="center" vertical="center" wrapText="1"/>
    </xf>
    <xf numFmtId="0" fontId="0" fillId="0" borderId="16" pivotButton="0" quotePrefix="0" xfId="0"/>
  </cellXfs>
  <cellStyles count="101">
    <cellStyle name="Normal" xfId="0" builtinId="0"/>
    <cellStyle name="Comma" xfId="1" builtinId="3"/>
    <cellStyle name="Normal 10" xfId="2"/>
    <cellStyle name="Normal 12" xfId="3"/>
    <cellStyle name="Normal 13" xfId="4"/>
    <cellStyle name="Normal 14" xfId="5"/>
    <cellStyle name="Normal 15" xfId="6"/>
    <cellStyle name="Normal 17" xfId="7"/>
    <cellStyle name="Normal 18" xfId="8"/>
    <cellStyle name="Normal 19" xfId="9"/>
    <cellStyle name="Normal 2 2" xfId="10"/>
    <cellStyle name="Normal 2 3" xfId="11"/>
    <cellStyle name="Normal 2 4" xfId="12"/>
    <cellStyle name="Normal 2 5" xfId="13"/>
    <cellStyle name="Normal 2 6" xfId="14"/>
    <cellStyle name="Normal 2 7" xfId="15"/>
    <cellStyle name="Normal 2 8" xfId="16"/>
    <cellStyle name="Normal 2 9" xfId="17"/>
    <cellStyle name="Normal 23" xfId="18"/>
    <cellStyle name="Normal 27" xfId="19"/>
    <cellStyle name="Normal 28" xfId="20"/>
    <cellStyle name="Normal 29" xfId="21"/>
    <cellStyle name="Normal 3" xfId="22"/>
    <cellStyle name="Normal 3 2" xfId="23"/>
    <cellStyle name="Normal 3 3" xfId="24"/>
    <cellStyle name="Normal 3 4" xfId="25"/>
    <cellStyle name="Normal 3 5" xfId="26"/>
    <cellStyle name="Normal 30" xfId="27"/>
    <cellStyle name="Normal 31" xfId="28"/>
    <cellStyle name="Normal 32" xfId="29"/>
    <cellStyle name="Normal 33" xfId="30"/>
    <cellStyle name="Normal 34" xfId="31"/>
    <cellStyle name="Normal 35" xfId="32"/>
    <cellStyle name="Normal 36" xfId="33"/>
    <cellStyle name="Normal 37" xfId="34"/>
    <cellStyle name="Normal 38" xfId="35"/>
    <cellStyle name="Normal 39" xfId="36"/>
    <cellStyle name="Normal 4" xfId="37"/>
    <cellStyle name="Normal 4 2" xfId="38"/>
    <cellStyle name="Normal 4 3" xfId="39"/>
    <cellStyle name="Normal 4 4" xfId="40"/>
    <cellStyle name="Normal 4 5" xfId="41"/>
    <cellStyle name="Normal 40" xfId="42"/>
    <cellStyle name="Normal 41" xfId="43"/>
    <cellStyle name="Normal 42" xfId="44"/>
    <cellStyle name="Normal 43" xfId="45"/>
    <cellStyle name="Normal 44" xfId="46"/>
    <cellStyle name="Normal 45" xfId="47"/>
    <cellStyle name="Normal 46" xfId="48"/>
    <cellStyle name="Normal 47" xfId="49"/>
    <cellStyle name="Normal 48" xfId="50"/>
    <cellStyle name="Normal 49" xfId="51"/>
    <cellStyle name="Normal 5" xfId="52"/>
    <cellStyle name="Normal 5 2" xfId="53"/>
    <cellStyle name="Normal 5 3" xfId="54"/>
    <cellStyle name="Normal 5 4" xfId="55"/>
    <cellStyle name="Normal 50" xfId="56"/>
    <cellStyle name="Normal 6" xfId="57"/>
    <cellStyle name="Normal 6 2" xfId="58"/>
    <cellStyle name="Normal 6 3" xfId="59"/>
    <cellStyle name="Normal 6 4" xfId="60"/>
    <cellStyle name="Normal 62" xfId="61"/>
    <cellStyle name="Normal 63" xfId="62"/>
    <cellStyle name="Normal 64" xfId="63"/>
    <cellStyle name="Normal 65" xfId="64"/>
    <cellStyle name="Normal 66" xfId="65"/>
    <cellStyle name="Normal 67" xfId="66"/>
    <cellStyle name="Normal 68" xfId="67"/>
    <cellStyle name="Normal 69" xfId="68"/>
    <cellStyle name="Normal 7" xfId="69"/>
    <cellStyle name="Normal 7 2" xfId="70"/>
    <cellStyle name="Normal 7 3" xfId="71"/>
    <cellStyle name="Normal 7 4" xfId="72"/>
    <cellStyle name="Normal 71" xfId="73"/>
    <cellStyle name="Normal 72" xfId="74"/>
    <cellStyle name="Normal 73" xfId="75"/>
    <cellStyle name="Normal 74" xfId="76"/>
    <cellStyle name="Normal 75" xfId="77"/>
    <cellStyle name="Normal 76" xfId="78"/>
    <cellStyle name="Normal 77" xfId="79"/>
    <cellStyle name="Normal 78" xfId="80"/>
    <cellStyle name="Normal 79" xfId="81"/>
    <cellStyle name="Normal 80" xfId="82"/>
    <cellStyle name="Normal 81" xfId="83"/>
    <cellStyle name="Normal 82" xfId="84"/>
    <cellStyle name="Normal 83" xfId="85"/>
    <cellStyle name="Normal 84" xfId="86"/>
    <cellStyle name="Normal 85" xfId="87"/>
    <cellStyle name="Normal 86" xfId="88"/>
    <cellStyle name="Normal 87" xfId="89"/>
    <cellStyle name="Normal 88" xfId="90"/>
    <cellStyle name="Normal 89" xfId="91"/>
    <cellStyle name="Normal 9" xfId="92"/>
    <cellStyle name="Normal 90" xfId="93"/>
    <cellStyle name="Normal 91" xfId="94"/>
    <cellStyle name="Normal 92" xfId="95"/>
    <cellStyle name="Normal_Population (EAF)" xfId="96"/>
    <cellStyle name="Normal_Population (EAM)" xfId="97"/>
    <cellStyle name="Normal_Population (EAM)_1" xfId="98"/>
    <cellStyle name="Normal_Population (NEAF)" xfId="99"/>
    <cellStyle name="Normal_Population (NEAM)" xfId="10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externalLink" Target="/xl/externalLinks/externalLink1.xml" Id="rId41"/><Relationship Type="http://schemas.openxmlformats.org/officeDocument/2006/relationships/styles" Target="styles.xml" Id="rId42"/><Relationship Type="http://schemas.openxmlformats.org/officeDocument/2006/relationships/theme" Target="theme/theme1.xml" Id="rId43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epidemiology.mit.edu/National_Data/Digest/Small_Intestine/Cancer%20of%20the%20Small%20Intestine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w Data (EAM)"/>
      <sheetName val="Raw Data (EAF)"/>
      <sheetName val="Raw Data (NEAM)"/>
      <sheetName val="Raw Data (NEAF)"/>
      <sheetName val="Population (EAM)"/>
      <sheetName val="Population (EAF)"/>
      <sheetName val="Population (NEAM)"/>
      <sheetName val="Population (NEAF)"/>
      <sheetName val="Mortality by birth year (EAM)"/>
      <sheetName val="Mortality by birth year (EAF)"/>
      <sheetName val="Mortality by birth year (NEAM)"/>
      <sheetName val="Mortality by birth year (NEAF)"/>
      <sheetName val="Decades (EA)"/>
      <sheetName val="Decades (NEA)"/>
      <sheetName val="Mortality Chart (EA)"/>
      <sheetName val="Mortality Chart (NEA)"/>
      <sheetName val="Early (EA)"/>
      <sheetName val="Early (NEA)"/>
      <sheetName val="Middle (EA)"/>
      <sheetName val="Middle (NEA)"/>
      <sheetName val="Late (EA)"/>
      <sheetName val="Late (NEA)"/>
      <sheetName val="0.5-3 (EA)"/>
      <sheetName val="0.5-3 (NEA)"/>
      <sheetName val="7.5-17.5 (EA)"/>
      <sheetName val="7.5-17.5 (NEA)"/>
      <sheetName val="22.5-42.5 (EA)"/>
      <sheetName val="22.5-42.5 (NEA)"/>
      <sheetName val="52.5-72.5 (EA)"/>
      <sheetName val="52.5-72.5 (NEA)"/>
      <sheetName val="82.5-102.5 (EA)"/>
      <sheetName val="82.5-102.5 (NEA)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1">
          <cell r="A1" t="str">
            <v>Mortality by Cancer of the Small Intestine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63"/>
  <sheetViews>
    <sheetView topLeftCell="A45" workbookViewId="0">
      <selection activeCell="F74" sqref="F74"/>
    </sheetView>
    <sheetView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 t="inlineStr">
        <is>
          <t>Mortality by Cancer of the Small Intestine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363</v>
      </c>
      <c r="H2" t="n">
        <v>0</v>
      </c>
      <c r="M2" t="n">
        <v>3</v>
      </c>
      <c r="N2" t="n">
        <v>4</v>
      </c>
      <c r="O2" t="n">
        <v>9</v>
      </c>
      <c r="P2" t="n">
        <v>19</v>
      </c>
      <c r="Q2" t="n">
        <v>19</v>
      </c>
      <c r="R2" t="n">
        <v>25</v>
      </c>
      <c r="S2" t="n">
        <v>45</v>
      </c>
      <c r="T2" t="n">
        <v>43</v>
      </c>
      <c r="U2" t="n">
        <v>65</v>
      </c>
      <c r="V2" t="n">
        <v>51</v>
      </c>
      <c r="W2" t="n">
        <v>43</v>
      </c>
      <c r="X2" t="n">
        <v>26</v>
      </c>
      <c r="Y2" t="n">
        <v>10</v>
      </c>
      <c r="Z2" t="n">
        <v>1</v>
      </c>
    </row>
    <row r="3" hidden="1">
      <c r="A3" t="n">
        <v>1959</v>
      </c>
      <c r="B3" t="n">
        <v>358</v>
      </c>
      <c r="H3" t="n">
        <v>0</v>
      </c>
      <c r="K3" t="n">
        <v>2</v>
      </c>
      <c r="M3" t="n">
        <v>5</v>
      </c>
      <c r="N3" t="n">
        <v>3</v>
      </c>
      <c r="O3" t="n">
        <v>7</v>
      </c>
      <c r="P3" t="n">
        <v>13</v>
      </c>
      <c r="Q3" t="n">
        <v>22</v>
      </c>
      <c r="R3" t="n">
        <v>31</v>
      </c>
      <c r="S3" t="n">
        <v>53</v>
      </c>
      <c r="T3" t="n">
        <v>39</v>
      </c>
      <c r="U3" t="n">
        <v>51</v>
      </c>
      <c r="V3" t="n">
        <v>48</v>
      </c>
      <c r="W3" t="n">
        <v>33</v>
      </c>
      <c r="X3" t="n">
        <v>35</v>
      </c>
      <c r="Y3" t="n">
        <v>15</v>
      </c>
      <c r="Z3" t="n">
        <v>1</v>
      </c>
    </row>
    <row r="4" hidden="1">
      <c r="A4" t="n">
        <v>1960</v>
      </c>
      <c r="B4" t="n">
        <v>377</v>
      </c>
      <c r="E4" t="n">
        <v>1</v>
      </c>
      <c r="H4" t="n">
        <v>1</v>
      </c>
      <c r="K4" t="n">
        <v>2</v>
      </c>
      <c r="L4" t="n">
        <v>1</v>
      </c>
      <c r="M4" t="n">
        <v>4</v>
      </c>
      <c r="N4" t="n">
        <v>3</v>
      </c>
      <c r="O4" t="n">
        <v>8</v>
      </c>
      <c r="P4" t="n">
        <v>10</v>
      </c>
      <c r="Q4" t="n">
        <v>29</v>
      </c>
      <c r="R4" t="n">
        <v>30</v>
      </c>
      <c r="S4" t="n">
        <v>43</v>
      </c>
      <c r="T4" t="n">
        <v>43</v>
      </c>
      <c r="U4" t="n">
        <v>68</v>
      </c>
      <c r="V4" t="n">
        <v>49</v>
      </c>
      <c r="W4" t="n">
        <v>48</v>
      </c>
      <c r="X4" t="n">
        <v>20</v>
      </c>
      <c r="Y4" t="n">
        <v>12</v>
      </c>
      <c r="Z4" t="n">
        <v>6</v>
      </c>
    </row>
    <row r="5" hidden="1">
      <c r="A5" t="n">
        <v>1961</v>
      </c>
      <c r="B5" t="n">
        <v>329</v>
      </c>
      <c r="E5" t="n">
        <v>1</v>
      </c>
      <c r="H5" t="n">
        <v>1</v>
      </c>
      <c r="L5" t="n">
        <v>2</v>
      </c>
      <c r="M5" t="n">
        <v>2</v>
      </c>
      <c r="N5" t="n">
        <v>5</v>
      </c>
      <c r="O5" t="n">
        <v>12</v>
      </c>
      <c r="P5" t="n">
        <v>22</v>
      </c>
      <c r="Q5" t="n">
        <v>21</v>
      </c>
      <c r="R5" t="n">
        <v>24</v>
      </c>
      <c r="S5" t="n">
        <v>37</v>
      </c>
      <c r="T5" t="n">
        <v>38</v>
      </c>
      <c r="U5" t="n">
        <v>48</v>
      </c>
      <c r="V5" t="n">
        <v>45</v>
      </c>
      <c r="W5" t="n">
        <v>29</v>
      </c>
      <c r="X5" t="n">
        <v>31</v>
      </c>
      <c r="Y5" t="n">
        <v>8</v>
      </c>
      <c r="Z5" t="n">
        <v>4</v>
      </c>
    </row>
    <row r="6" hidden="1">
      <c r="A6" t="n">
        <v>1962</v>
      </c>
      <c r="B6" t="n">
        <v>348</v>
      </c>
      <c r="H6" t="n">
        <v>0</v>
      </c>
      <c r="M6" t="n">
        <v>5</v>
      </c>
      <c r="N6" t="n">
        <v>2</v>
      </c>
      <c r="O6" t="n">
        <v>9</v>
      </c>
      <c r="P6" t="n">
        <v>13</v>
      </c>
      <c r="Q6" t="n">
        <v>20</v>
      </c>
      <c r="R6" t="n">
        <v>32</v>
      </c>
      <c r="S6" t="n">
        <v>40</v>
      </c>
      <c r="T6" t="n">
        <v>49</v>
      </c>
      <c r="U6" t="n">
        <v>54</v>
      </c>
      <c r="V6" t="n">
        <v>45</v>
      </c>
      <c r="W6" t="n">
        <v>49</v>
      </c>
      <c r="X6" t="n">
        <v>23</v>
      </c>
      <c r="Y6" t="n">
        <v>5</v>
      </c>
      <c r="Z6" t="n">
        <v>2</v>
      </c>
    </row>
    <row r="7" hidden="1">
      <c r="A7" t="n">
        <v>1963</v>
      </c>
      <c r="B7" t="n">
        <v>361</v>
      </c>
      <c r="H7" t="n">
        <v>0</v>
      </c>
      <c r="L7" t="n">
        <v>2</v>
      </c>
      <c r="M7" t="n">
        <v>2</v>
      </c>
      <c r="N7" t="n">
        <v>4</v>
      </c>
      <c r="O7" t="n">
        <v>5</v>
      </c>
      <c r="P7" t="n">
        <v>17</v>
      </c>
      <c r="Q7" t="n">
        <v>16</v>
      </c>
      <c r="R7" t="n">
        <v>30</v>
      </c>
      <c r="S7" t="n">
        <v>46</v>
      </c>
      <c r="T7" t="n">
        <v>39</v>
      </c>
      <c r="U7" t="n">
        <v>61</v>
      </c>
      <c r="V7" t="n">
        <v>58</v>
      </c>
      <c r="W7" t="n">
        <v>37</v>
      </c>
      <c r="X7" t="n">
        <v>31</v>
      </c>
      <c r="Y7" t="n">
        <v>10</v>
      </c>
      <c r="Z7" t="n">
        <v>2</v>
      </c>
      <c r="AA7" t="n">
        <v>1</v>
      </c>
    </row>
    <row r="8" hidden="1">
      <c r="A8" t="n">
        <v>1964</v>
      </c>
      <c r="B8" t="n">
        <v>355</v>
      </c>
      <c r="H8" t="n">
        <v>0</v>
      </c>
      <c r="J8" t="n">
        <v>1</v>
      </c>
      <c r="L8" t="n">
        <v>3</v>
      </c>
      <c r="M8" t="n">
        <v>2</v>
      </c>
      <c r="N8" t="n">
        <v>2</v>
      </c>
      <c r="O8" t="n">
        <v>5</v>
      </c>
      <c r="P8" t="n">
        <v>17</v>
      </c>
      <c r="Q8" t="n">
        <v>26</v>
      </c>
      <c r="R8" t="n">
        <v>33</v>
      </c>
      <c r="S8" t="n">
        <v>31</v>
      </c>
      <c r="T8" t="n">
        <v>54</v>
      </c>
      <c r="U8" t="n">
        <v>52</v>
      </c>
      <c r="V8" t="n">
        <v>50</v>
      </c>
      <c r="W8" t="n">
        <v>37</v>
      </c>
      <c r="X8" t="n">
        <v>24</v>
      </c>
      <c r="Y8" t="n">
        <v>13</v>
      </c>
      <c r="Z8" t="n">
        <v>5</v>
      </c>
    </row>
    <row r="9" hidden="1">
      <c r="A9" t="n">
        <v>1965</v>
      </c>
      <c r="B9" t="n">
        <v>369</v>
      </c>
      <c r="C9" t="n">
        <v>1</v>
      </c>
      <c r="H9" t="n">
        <v>1</v>
      </c>
      <c r="M9" t="n">
        <v>3</v>
      </c>
      <c r="N9" t="n">
        <v>4</v>
      </c>
      <c r="O9" t="n">
        <v>11</v>
      </c>
      <c r="P9" t="n">
        <v>8</v>
      </c>
      <c r="Q9" t="n">
        <v>22</v>
      </c>
      <c r="R9" t="n">
        <v>37</v>
      </c>
      <c r="S9" t="n">
        <v>51</v>
      </c>
      <c r="T9" t="n">
        <v>48</v>
      </c>
      <c r="U9" t="n">
        <v>51</v>
      </c>
      <c r="V9" t="n">
        <v>52</v>
      </c>
      <c r="W9" t="n">
        <v>37</v>
      </c>
      <c r="X9" t="n">
        <v>28</v>
      </c>
      <c r="Y9" t="n">
        <v>10</v>
      </c>
      <c r="Z9" t="n">
        <v>5</v>
      </c>
      <c r="AC9" t="n">
        <v>1</v>
      </c>
    </row>
    <row r="10" hidden="1">
      <c r="A10" t="n">
        <v>1966</v>
      </c>
      <c r="B10" t="n">
        <v>326</v>
      </c>
      <c r="H10" t="n">
        <v>0</v>
      </c>
      <c r="I10" t="n">
        <v>1</v>
      </c>
      <c r="L10" t="n">
        <v>1</v>
      </c>
      <c r="M10" t="n">
        <v>2</v>
      </c>
      <c r="N10" t="n">
        <v>3</v>
      </c>
      <c r="O10" t="n">
        <v>3</v>
      </c>
      <c r="P10" t="n">
        <v>6</v>
      </c>
      <c r="Q10" t="n">
        <v>19</v>
      </c>
      <c r="R10" t="n">
        <v>24</v>
      </c>
      <c r="S10" t="n">
        <v>33</v>
      </c>
      <c r="T10" t="n">
        <v>42</v>
      </c>
      <c r="U10" t="n">
        <v>49</v>
      </c>
      <c r="V10" t="n">
        <v>57</v>
      </c>
      <c r="W10" t="n">
        <v>48</v>
      </c>
      <c r="X10" t="n">
        <v>24</v>
      </c>
      <c r="Y10" t="n">
        <v>10</v>
      </c>
      <c r="Z10" t="n">
        <v>3</v>
      </c>
      <c r="AA10" t="n">
        <v>1</v>
      </c>
    </row>
    <row r="11" hidden="1">
      <c r="A11" t="n">
        <v>1967</v>
      </c>
      <c r="B11" t="n">
        <v>331</v>
      </c>
      <c r="H11" t="n">
        <v>0</v>
      </c>
      <c r="J11" t="n">
        <v>1</v>
      </c>
      <c r="L11" t="n">
        <v>1</v>
      </c>
      <c r="N11" t="n">
        <v>4</v>
      </c>
      <c r="O11" t="n">
        <v>5</v>
      </c>
      <c r="P11" t="n">
        <v>20</v>
      </c>
      <c r="Q11" t="n">
        <v>22</v>
      </c>
      <c r="R11" t="n">
        <v>26</v>
      </c>
      <c r="S11" t="n">
        <v>34</v>
      </c>
      <c r="T11" t="n">
        <v>46</v>
      </c>
      <c r="U11" t="n">
        <v>62</v>
      </c>
      <c r="V11" t="n">
        <v>46</v>
      </c>
      <c r="W11" t="n">
        <v>30</v>
      </c>
      <c r="X11" t="n">
        <v>16</v>
      </c>
      <c r="Y11" t="n">
        <v>15</v>
      </c>
      <c r="Z11" t="n">
        <v>3</v>
      </c>
    </row>
    <row r="12" customFormat="1" s="24">
      <c r="A12" t="n">
        <v>1968</v>
      </c>
      <c r="B12" t="n">
        <v>313</v>
      </c>
      <c r="H12" t="n">
        <v>0</v>
      </c>
      <c r="J12" t="n">
        <v>1</v>
      </c>
      <c r="L12" t="n">
        <v>1</v>
      </c>
      <c r="M12" t="n">
        <v>2</v>
      </c>
      <c r="N12" t="n">
        <v>2</v>
      </c>
      <c r="O12" t="n">
        <v>7</v>
      </c>
      <c r="P12" t="n">
        <v>12</v>
      </c>
      <c r="Q12" t="n">
        <v>18</v>
      </c>
      <c r="R12" t="n">
        <v>30</v>
      </c>
      <c r="S12" t="n">
        <v>32</v>
      </c>
      <c r="T12" t="n">
        <v>41</v>
      </c>
      <c r="U12" t="n">
        <v>53</v>
      </c>
      <c r="V12" t="n">
        <v>48</v>
      </c>
      <c r="W12" t="n">
        <v>35</v>
      </c>
      <c r="X12" t="n">
        <v>20</v>
      </c>
      <c r="Y12" t="n">
        <v>7</v>
      </c>
      <c r="Z12" t="n">
        <v>3</v>
      </c>
      <c r="AA12" t="n">
        <v>1</v>
      </c>
    </row>
    <row r="13" customFormat="1" s="24">
      <c r="A13" t="n">
        <v>1969</v>
      </c>
      <c r="B13" t="n">
        <v>307</v>
      </c>
      <c r="H13" t="n">
        <v>0</v>
      </c>
      <c r="J13" t="n">
        <v>1</v>
      </c>
      <c r="L13" t="n">
        <v>2</v>
      </c>
      <c r="M13" t="n">
        <v>3</v>
      </c>
      <c r="N13" t="n">
        <v>3</v>
      </c>
      <c r="O13" t="n">
        <v>3</v>
      </c>
      <c r="P13" t="n">
        <v>14</v>
      </c>
      <c r="Q13" t="n">
        <v>14</v>
      </c>
      <c r="R13" t="n">
        <v>21</v>
      </c>
      <c r="S13" t="n">
        <v>36</v>
      </c>
      <c r="T13" t="n">
        <v>53</v>
      </c>
      <c r="U13" t="n">
        <v>51</v>
      </c>
      <c r="V13" t="n">
        <v>33</v>
      </c>
      <c r="W13" t="n">
        <v>32</v>
      </c>
      <c r="X13" t="n">
        <v>23</v>
      </c>
      <c r="Y13" t="n">
        <v>14</v>
      </c>
      <c r="Z13" t="n">
        <v>4</v>
      </c>
    </row>
    <row r="14" customFormat="1" s="24">
      <c r="A14" t="n">
        <v>1970</v>
      </c>
      <c r="B14" t="n">
        <v>331</v>
      </c>
      <c r="H14" t="n">
        <v>0</v>
      </c>
      <c r="L14" t="n">
        <v>1</v>
      </c>
      <c r="M14" t="n">
        <v>1</v>
      </c>
      <c r="N14" t="n">
        <v>4</v>
      </c>
      <c r="O14" t="n">
        <v>3</v>
      </c>
      <c r="P14" t="n">
        <v>8</v>
      </c>
      <c r="Q14" t="n">
        <v>16</v>
      </c>
      <c r="R14" t="n">
        <v>27</v>
      </c>
      <c r="S14" t="n">
        <v>39</v>
      </c>
      <c r="T14" t="n">
        <v>55</v>
      </c>
      <c r="U14" t="n">
        <v>38</v>
      </c>
      <c r="V14" t="n">
        <v>55</v>
      </c>
      <c r="W14" t="n">
        <v>37</v>
      </c>
      <c r="X14" t="n">
        <v>32</v>
      </c>
      <c r="Y14" t="n">
        <v>12</v>
      </c>
      <c r="Z14" t="n">
        <v>2</v>
      </c>
      <c r="AA14" t="n">
        <v>1</v>
      </c>
    </row>
    <row r="15" customFormat="1" s="24">
      <c r="A15" t="n">
        <v>1971</v>
      </c>
      <c r="B15" t="n">
        <v>320</v>
      </c>
      <c r="H15" t="n">
        <v>0</v>
      </c>
      <c r="K15" t="n">
        <v>2</v>
      </c>
      <c r="L15" t="n">
        <v>1</v>
      </c>
      <c r="M15" t="n">
        <v>3</v>
      </c>
      <c r="O15" t="n">
        <v>7</v>
      </c>
      <c r="P15" t="n">
        <v>12</v>
      </c>
      <c r="Q15" t="n">
        <v>18</v>
      </c>
      <c r="R15" t="n">
        <v>28</v>
      </c>
      <c r="S15" t="n">
        <v>35</v>
      </c>
      <c r="T15" t="n">
        <v>49</v>
      </c>
      <c r="U15" t="n">
        <v>49</v>
      </c>
      <c r="V15" t="n">
        <v>40</v>
      </c>
      <c r="W15" t="n">
        <v>37</v>
      </c>
      <c r="X15" t="n">
        <v>23</v>
      </c>
      <c r="Y15" t="n">
        <v>12</v>
      </c>
      <c r="Z15" t="n">
        <v>4</v>
      </c>
    </row>
    <row r="16" customFormat="1" s="24">
      <c r="A16" t="n">
        <v>1972</v>
      </c>
      <c r="B16" t="n">
        <v>374</v>
      </c>
      <c r="H16" t="n">
        <v>0</v>
      </c>
      <c r="K16" t="n">
        <v>2</v>
      </c>
      <c r="N16" t="n">
        <v>2</v>
      </c>
      <c r="O16" t="n">
        <v>12</v>
      </c>
      <c r="P16" t="n">
        <v>14</v>
      </c>
      <c r="Q16" t="n">
        <v>12</v>
      </c>
      <c r="R16" t="n">
        <v>40</v>
      </c>
      <c r="S16" t="n">
        <v>54</v>
      </c>
      <c r="T16" t="n">
        <v>58</v>
      </c>
      <c r="U16" t="n">
        <v>42</v>
      </c>
      <c r="V16" t="n">
        <v>54</v>
      </c>
      <c r="W16" t="n">
        <v>44</v>
      </c>
      <c r="X16" t="n">
        <v>18</v>
      </c>
      <c r="Y16" t="n">
        <v>18</v>
      </c>
      <c r="Z16" t="n">
        <v>4</v>
      </c>
    </row>
    <row r="17" customFormat="1" s="24">
      <c r="A17" t="n">
        <v>1973</v>
      </c>
      <c r="B17" t="n">
        <v>302</v>
      </c>
      <c r="H17" t="n">
        <v>0</v>
      </c>
      <c r="K17" t="n">
        <v>2</v>
      </c>
      <c r="L17" t="n">
        <v>1</v>
      </c>
      <c r="N17" t="n">
        <v>3</v>
      </c>
      <c r="O17" t="n">
        <v>5</v>
      </c>
      <c r="P17" t="n">
        <v>10</v>
      </c>
      <c r="Q17" t="n">
        <v>19</v>
      </c>
      <c r="R17" t="n">
        <v>19</v>
      </c>
      <c r="S17" t="n">
        <v>30</v>
      </c>
      <c r="T17" t="n">
        <v>32</v>
      </c>
      <c r="U17" t="n">
        <v>60</v>
      </c>
      <c r="V17" t="n">
        <v>41</v>
      </c>
      <c r="W17" t="n">
        <v>37</v>
      </c>
      <c r="X17" t="n">
        <v>25</v>
      </c>
      <c r="Y17" t="n">
        <v>17</v>
      </c>
      <c r="Z17" t="n">
        <v>1</v>
      </c>
    </row>
    <row r="18" customFormat="1" s="24">
      <c r="A18" t="n">
        <v>1974</v>
      </c>
      <c r="B18" t="n">
        <v>292</v>
      </c>
      <c r="H18" t="n">
        <v>0</v>
      </c>
      <c r="J18" t="n">
        <v>1</v>
      </c>
      <c r="M18" t="n">
        <v>1</v>
      </c>
      <c r="N18" t="n">
        <v>2</v>
      </c>
      <c r="O18" t="n">
        <v>9</v>
      </c>
      <c r="P18" t="n">
        <v>9</v>
      </c>
      <c r="Q18" t="n">
        <v>16</v>
      </c>
      <c r="R18" t="n">
        <v>12</v>
      </c>
      <c r="S18" t="n">
        <v>42</v>
      </c>
      <c r="T18" t="n">
        <v>43</v>
      </c>
      <c r="U18" t="n">
        <v>32</v>
      </c>
      <c r="V18" t="n">
        <v>58</v>
      </c>
      <c r="W18" t="n">
        <v>29</v>
      </c>
      <c r="X18" t="n">
        <v>28</v>
      </c>
      <c r="Y18" t="n">
        <v>4</v>
      </c>
      <c r="Z18" t="n">
        <v>4</v>
      </c>
      <c r="AA18" t="n">
        <v>1</v>
      </c>
      <c r="AB18" t="n">
        <v>1</v>
      </c>
    </row>
    <row r="19" customFormat="1" s="24">
      <c r="A19" t="n">
        <v>1975</v>
      </c>
      <c r="B19" t="n">
        <v>282</v>
      </c>
      <c r="H19" t="n">
        <v>0</v>
      </c>
      <c r="K19" t="n">
        <v>1</v>
      </c>
      <c r="N19" t="n">
        <v>2</v>
      </c>
      <c r="O19" t="n">
        <v>3</v>
      </c>
      <c r="P19" t="n">
        <v>12</v>
      </c>
      <c r="Q19" t="n">
        <v>20</v>
      </c>
      <c r="R19" t="n">
        <v>21</v>
      </c>
      <c r="S19" t="n">
        <v>32</v>
      </c>
      <c r="T19" t="n">
        <v>40</v>
      </c>
      <c r="U19" t="n">
        <v>52</v>
      </c>
      <c r="V19" t="n">
        <v>34</v>
      </c>
      <c r="W19" t="n">
        <v>38</v>
      </c>
      <c r="X19" t="n">
        <v>18</v>
      </c>
      <c r="Y19" t="n">
        <v>6</v>
      </c>
      <c r="Z19" t="n">
        <v>1</v>
      </c>
      <c r="AA19" t="n">
        <v>2</v>
      </c>
    </row>
    <row r="20" customFormat="1" s="24">
      <c r="A20" t="n">
        <v>1976</v>
      </c>
      <c r="B20" t="n">
        <v>311</v>
      </c>
      <c r="H20" t="n">
        <v>0</v>
      </c>
      <c r="L20" t="n">
        <v>1</v>
      </c>
      <c r="N20" t="n">
        <v>4</v>
      </c>
      <c r="O20" t="n">
        <v>5</v>
      </c>
      <c r="P20" t="n">
        <v>11</v>
      </c>
      <c r="Q20" t="n">
        <v>13</v>
      </c>
      <c r="R20" t="n">
        <v>35</v>
      </c>
      <c r="S20" t="n">
        <v>32</v>
      </c>
      <c r="T20" t="n">
        <v>52</v>
      </c>
      <c r="U20" t="n">
        <v>43</v>
      </c>
      <c r="V20" t="n">
        <v>48</v>
      </c>
      <c r="W20" t="n">
        <v>33</v>
      </c>
      <c r="X20" t="n">
        <v>25</v>
      </c>
      <c r="Y20" t="n">
        <v>7</v>
      </c>
      <c r="Z20" t="n">
        <v>2</v>
      </c>
    </row>
    <row r="21" customFormat="1" s="24">
      <c r="A21" t="n">
        <v>1977</v>
      </c>
      <c r="B21" t="n">
        <v>315</v>
      </c>
      <c r="H21" t="n">
        <v>0</v>
      </c>
      <c r="L21" t="n">
        <v>2</v>
      </c>
      <c r="M21" t="n">
        <v>1</v>
      </c>
      <c r="N21" t="n">
        <v>3</v>
      </c>
      <c r="O21" t="n">
        <v>6</v>
      </c>
      <c r="P21" t="n">
        <v>11</v>
      </c>
      <c r="Q21" t="n">
        <v>17</v>
      </c>
      <c r="R21" t="n">
        <v>18</v>
      </c>
      <c r="S21" t="n">
        <v>33</v>
      </c>
      <c r="T21" t="n">
        <v>52</v>
      </c>
      <c r="U21" t="n">
        <v>47</v>
      </c>
      <c r="V21" t="n">
        <v>45</v>
      </c>
      <c r="W21" t="n">
        <v>32</v>
      </c>
      <c r="X21" t="n">
        <v>27</v>
      </c>
      <c r="Y21" t="n">
        <v>17</v>
      </c>
      <c r="Z21" t="n">
        <v>3</v>
      </c>
      <c r="AB21" t="n">
        <v>1</v>
      </c>
    </row>
    <row r="22" customFormat="1" s="24">
      <c r="A22" t="n">
        <v>1978</v>
      </c>
      <c r="B22" t="n">
        <v>316</v>
      </c>
      <c r="H22" t="n">
        <v>0</v>
      </c>
      <c r="L22" t="n">
        <v>1</v>
      </c>
      <c r="M22" t="n">
        <v>1</v>
      </c>
      <c r="N22" t="n">
        <v>6</v>
      </c>
      <c r="O22" t="n">
        <v>7</v>
      </c>
      <c r="P22" t="n">
        <v>13</v>
      </c>
      <c r="Q22" t="n">
        <v>11</v>
      </c>
      <c r="R22" t="n">
        <v>21</v>
      </c>
      <c r="S22" t="n">
        <v>28</v>
      </c>
      <c r="T22" t="n">
        <v>41</v>
      </c>
      <c r="U22" t="n">
        <v>58</v>
      </c>
      <c r="V22" t="n">
        <v>43</v>
      </c>
      <c r="W22" t="n">
        <v>46</v>
      </c>
      <c r="X22" t="n">
        <v>27</v>
      </c>
      <c r="Y22" t="n">
        <v>10</v>
      </c>
      <c r="Z22" t="n">
        <v>3</v>
      </c>
    </row>
    <row r="23" customFormat="1" s="24">
      <c r="A23" t="n">
        <v>1979</v>
      </c>
      <c r="B23" t="n">
        <v>354</v>
      </c>
      <c r="H23" t="n">
        <v>0</v>
      </c>
      <c r="M23" t="n">
        <v>2</v>
      </c>
      <c r="N23" t="n">
        <v>3</v>
      </c>
      <c r="O23" t="n">
        <v>4</v>
      </c>
      <c r="P23" t="n">
        <v>15</v>
      </c>
      <c r="Q23" t="n">
        <v>21</v>
      </c>
      <c r="R23" t="n">
        <v>33</v>
      </c>
      <c r="S23" t="n">
        <v>45</v>
      </c>
      <c r="T23" t="n">
        <v>58</v>
      </c>
      <c r="U23" t="n">
        <v>44</v>
      </c>
      <c r="V23" t="n">
        <v>47</v>
      </c>
      <c r="W23" t="n">
        <v>43</v>
      </c>
      <c r="X23" t="n">
        <v>24</v>
      </c>
      <c r="Y23" t="n">
        <v>12</v>
      </c>
      <c r="Z23" t="n">
        <v>1</v>
      </c>
      <c r="AA23" t="n">
        <v>2</v>
      </c>
    </row>
    <row r="24" customFormat="1" s="24">
      <c r="A24" t="n">
        <v>1980</v>
      </c>
      <c r="B24" t="n">
        <v>339</v>
      </c>
      <c r="H24" t="n">
        <v>0</v>
      </c>
      <c r="M24" t="n">
        <v>1</v>
      </c>
      <c r="N24" t="n">
        <v>9</v>
      </c>
      <c r="O24" t="n">
        <v>3</v>
      </c>
      <c r="P24" t="n">
        <v>7</v>
      </c>
      <c r="Q24" t="n">
        <v>18</v>
      </c>
      <c r="R24" t="n">
        <v>24</v>
      </c>
      <c r="S24" t="n">
        <v>34</v>
      </c>
      <c r="T24" t="n">
        <v>41</v>
      </c>
      <c r="U24" t="n">
        <v>61</v>
      </c>
      <c r="V24" t="n">
        <v>50</v>
      </c>
      <c r="W24" t="n">
        <v>53</v>
      </c>
      <c r="X24" t="n">
        <v>21</v>
      </c>
      <c r="Y24" t="n">
        <v>12</v>
      </c>
      <c r="Z24" t="n">
        <v>4</v>
      </c>
      <c r="AA24" t="n">
        <v>1</v>
      </c>
    </row>
    <row r="25" customFormat="1" s="24">
      <c r="A25" t="n">
        <v>1981</v>
      </c>
      <c r="B25" t="n">
        <v>344</v>
      </c>
      <c r="H25" t="n">
        <v>0</v>
      </c>
      <c r="L25" t="n">
        <v>1</v>
      </c>
      <c r="M25" t="n">
        <v>5</v>
      </c>
      <c r="N25" t="n">
        <v>4</v>
      </c>
      <c r="O25" t="n">
        <v>10</v>
      </c>
      <c r="P25" t="n">
        <v>12</v>
      </c>
      <c r="Q25" t="n">
        <v>17</v>
      </c>
      <c r="R25" t="n">
        <v>18</v>
      </c>
      <c r="S25" t="n">
        <v>41</v>
      </c>
      <c r="T25" t="n">
        <v>44</v>
      </c>
      <c r="U25" t="n">
        <v>56</v>
      </c>
      <c r="V25" t="n">
        <v>56</v>
      </c>
      <c r="W25" t="n">
        <v>39</v>
      </c>
      <c r="X25" t="n">
        <v>19</v>
      </c>
      <c r="Y25" t="n">
        <v>13</v>
      </c>
      <c r="Z25" t="n">
        <v>9</v>
      </c>
    </row>
    <row r="26" customFormat="1" s="24">
      <c r="A26" t="n">
        <v>1982</v>
      </c>
      <c r="B26" t="n">
        <v>387</v>
      </c>
      <c r="H26" t="n">
        <v>0</v>
      </c>
      <c r="M26" t="n">
        <v>3</v>
      </c>
      <c r="N26" t="n">
        <v>9</v>
      </c>
      <c r="O26" t="n">
        <v>11</v>
      </c>
      <c r="P26" t="n">
        <v>20</v>
      </c>
      <c r="Q26" t="n">
        <v>16</v>
      </c>
      <c r="R26" t="n">
        <v>22</v>
      </c>
      <c r="S26" t="n">
        <v>38</v>
      </c>
      <c r="T26" t="n">
        <v>50</v>
      </c>
      <c r="U26" t="n">
        <v>66</v>
      </c>
      <c r="V26" t="n">
        <v>64</v>
      </c>
      <c r="W26" t="n">
        <v>43</v>
      </c>
      <c r="X26" t="n">
        <v>30</v>
      </c>
      <c r="Y26" t="n">
        <v>13</v>
      </c>
      <c r="Z26" t="n">
        <v>1</v>
      </c>
      <c r="AA26" t="n">
        <v>1</v>
      </c>
    </row>
    <row r="27" customFormat="1" s="24">
      <c r="A27" t="n">
        <v>1983</v>
      </c>
      <c r="B27" t="n">
        <v>396</v>
      </c>
      <c r="H27" t="n">
        <v>0</v>
      </c>
      <c r="M27" t="n">
        <v>3</v>
      </c>
      <c r="N27" t="n">
        <v>6</v>
      </c>
      <c r="O27" t="n">
        <v>9</v>
      </c>
      <c r="P27" t="n">
        <v>16</v>
      </c>
      <c r="Q27" t="n">
        <v>15</v>
      </c>
      <c r="R27" t="n">
        <v>33</v>
      </c>
      <c r="S27" t="n">
        <v>43</v>
      </c>
      <c r="T27" t="n">
        <v>44</v>
      </c>
      <c r="U27" t="n">
        <v>63</v>
      </c>
      <c r="V27" t="n">
        <v>42</v>
      </c>
      <c r="W27" t="n">
        <v>53</v>
      </c>
      <c r="X27" t="n">
        <v>40</v>
      </c>
      <c r="Y27" t="n">
        <v>23</v>
      </c>
      <c r="Z27" t="n">
        <v>6</v>
      </c>
    </row>
    <row r="28" customFormat="1" s="24">
      <c r="A28" t="n">
        <v>1984</v>
      </c>
      <c r="B28" t="n">
        <v>374</v>
      </c>
      <c r="D28" t="n">
        <v>1</v>
      </c>
      <c r="H28" t="n">
        <v>1</v>
      </c>
      <c r="K28" t="n">
        <v>2</v>
      </c>
      <c r="M28" t="n">
        <v>2</v>
      </c>
      <c r="N28" t="n">
        <v>7</v>
      </c>
      <c r="O28" t="n">
        <v>8</v>
      </c>
      <c r="P28" t="n">
        <v>14</v>
      </c>
      <c r="Q28" t="n">
        <v>14</v>
      </c>
      <c r="R28" t="n">
        <v>13</v>
      </c>
      <c r="S28" t="n">
        <v>40</v>
      </c>
      <c r="T28" t="n">
        <v>50</v>
      </c>
      <c r="U28" t="n">
        <v>66</v>
      </c>
      <c r="V28" t="n">
        <v>49</v>
      </c>
      <c r="W28" t="n">
        <v>49</v>
      </c>
      <c r="X28" t="n">
        <v>38</v>
      </c>
      <c r="Y28" t="n">
        <v>9</v>
      </c>
      <c r="Z28" t="n">
        <v>9</v>
      </c>
      <c r="AA28" t="n">
        <v>2</v>
      </c>
      <c r="AB28" t="n">
        <v>1</v>
      </c>
    </row>
    <row r="29" customFormat="1" s="24">
      <c r="A29" t="n">
        <v>1985</v>
      </c>
      <c r="B29" t="n">
        <v>398</v>
      </c>
      <c r="H29" t="n">
        <v>0</v>
      </c>
      <c r="M29" t="n">
        <v>2</v>
      </c>
      <c r="N29" t="n">
        <v>7</v>
      </c>
      <c r="O29" t="n">
        <v>4</v>
      </c>
      <c r="P29" t="n">
        <v>8</v>
      </c>
      <c r="Q29" t="n">
        <v>18</v>
      </c>
      <c r="R29" t="n">
        <v>31</v>
      </c>
      <c r="S29" t="n">
        <v>42</v>
      </c>
      <c r="T29" t="n">
        <v>51</v>
      </c>
      <c r="U29" t="n">
        <v>51</v>
      </c>
      <c r="V29" t="n">
        <v>59</v>
      </c>
      <c r="W29" t="n">
        <v>56</v>
      </c>
      <c r="X29" t="n">
        <v>43</v>
      </c>
      <c r="Y29" t="n">
        <v>17</v>
      </c>
      <c r="Z29" t="n">
        <v>5</v>
      </c>
      <c r="AA29" t="n">
        <v>4</v>
      </c>
    </row>
    <row r="30" customFormat="1" s="24">
      <c r="A30" t="n">
        <v>1986</v>
      </c>
      <c r="B30" t="n">
        <v>391</v>
      </c>
      <c r="H30" t="n">
        <v>0</v>
      </c>
      <c r="M30" t="n">
        <v>2</v>
      </c>
      <c r="N30" t="n">
        <v>4</v>
      </c>
      <c r="O30" t="n">
        <v>5</v>
      </c>
      <c r="P30" t="n">
        <v>9</v>
      </c>
      <c r="Q30" t="n">
        <v>11</v>
      </c>
      <c r="R30" t="n">
        <v>23</v>
      </c>
      <c r="S30" t="n">
        <v>43</v>
      </c>
      <c r="T30" t="n">
        <v>54</v>
      </c>
      <c r="U30" t="n">
        <v>51</v>
      </c>
      <c r="V30" t="n">
        <v>61</v>
      </c>
      <c r="W30" t="n">
        <v>62</v>
      </c>
      <c r="X30" t="n">
        <v>43</v>
      </c>
      <c r="Y30" t="n">
        <v>17</v>
      </c>
      <c r="Z30" t="n">
        <v>4</v>
      </c>
      <c r="AA30" t="n">
        <v>2</v>
      </c>
    </row>
    <row r="31" customFormat="1" s="24">
      <c r="A31" t="n">
        <v>1987</v>
      </c>
      <c r="B31" t="n">
        <v>397</v>
      </c>
      <c r="H31" t="n">
        <v>0</v>
      </c>
      <c r="L31" t="n">
        <v>1</v>
      </c>
      <c r="N31" t="n">
        <v>6</v>
      </c>
      <c r="O31" t="n">
        <v>7</v>
      </c>
      <c r="P31" t="n">
        <v>11</v>
      </c>
      <c r="Q31" t="n">
        <v>11</v>
      </c>
      <c r="R31" t="n">
        <v>23</v>
      </c>
      <c r="S31" t="n">
        <v>35</v>
      </c>
      <c r="T31" t="n">
        <v>50</v>
      </c>
      <c r="U31" t="n">
        <v>65</v>
      </c>
      <c r="V31" t="n">
        <v>69</v>
      </c>
      <c r="W31" t="n">
        <v>57</v>
      </c>
      <c r="X31" t="n">
        <v>40</v>
      </c>
      <c r="Y31" t="n">
        <v>14</v>
      </c>
      <c r="Z31" t="n">
        <v>7</v>
      </c>
      <c r="AA31" t="n">
        <v>1</v>
      </c>
    </row>
    <row r="32" customFormat="1" s="24">
      <c r="A32" t="n">
        <v>1988</v>
      </c>
      <c r="B32" t="n">
        <v>398</v>
      </c>
      <c r="H32" t="n">
        <v>0</v>
      </c>
      <c r="N32" t="n">
        <v>5</v>
      </c>
      <c r="O32" t="n">
        <v>3</v>
      </c>
      <c r="P32" t="n">
        <v>13</v>
      </c>
      <c r="Q32" t="n">
        <v>12</v>
      </c>
      <c r="R32" t="n">
        <v>16</v>
      </c>
      <c r="S32" t="n">
        <v>29</v>
      </c>
      <c r="T32" t="n">
        <v>55</v>
      </c>
      <c r="U32" t="n">
        <v>65</v>
      </c>
      <c r="V32" t="n">
        <v>58</v>
      </c>
      <c r="W32" t="n">
        <v>70</v>
      </c>
      <c r="X32" t="n">
        <v>41</v>
      </c>
      <c r="Y32" t="n">
        <v>21</v>
      </c>
      <c r="Z32" t="n">
        <v>7</v>
      </c>
      <c r="AA32" t="n">
        <v>3</v>
      </c>
    </row>
    <row r="33" customFormat="1" s="24">
      <c r="A33" t="n">
        <v>1989</v>
      </c>
      <c r="B33" t="n">
        <v>419</v>
      </c>
      <c r="H33" t="n">
        <v>0</v>
      </c>
      <c r="N33" t="n">
        <v>1</v>
      </c>
      <c r="O33" t="n">
        <v>4</v>
      </c>
      <c r="P33" t="n">
        <v>8</v>
      </c>
      <c r="Q33" t="n">
        <v>24</v>
      </c>
      <c r="R33" t="n">
        <v>28</v>
      </c>
      <c r="S33" t="n">
        <v>35</v>
      </c>
      <c r="T33" t="n">
        <v>62</v>
      </c>
      <c r="U33" t="n">
        <v>51</v>
      </c>
      <c r="V33" t="n">
        <v>78</v>
      </c>
      <c r="W33" t="n">
        <v>53</v>
      </c>
      <c r="X33" t="n">
        <v>39</v>
      </c>
      <c r="Y33" t="n">
        <v>32</v>
      </c>
      <c r="Z33" t="n">
        <v>3</v>
      </c>
      <c r="AA33" t="n">
        <v>1</v>
      </c>
    </row>
    <row r="34" customFormat="1" s="24">
      <c r="A34" t="n">
        <v>1990</v>
      </c>
      <c r="B34" t="n">
        <v>411</v>
      </c>
      <c r="H34" t="n">
        <v>0</v>
      </c>
      <c r="M34" t="n">
        <v>1</v>
      </c>
      <c r="N34" t="n">
        <v>3</v>
      </c>
      <c r="O34" t="n">
        <v>9</v>
      </c>
      <c r="P34" t="n">
        <v>9</v>
      </c>
      <c r="Q34" t="n">
        <v>20</v>
      </c>
      <c r="R34" t="n">
        <v>32</v>
      </c>
      <c r="S34" t="n">
        <v>31</v>
      </c>
      <c r="T34" t="n">
        <v>54</v>
      </c>
      <c r="U34" t="n">
        <v>60</v>
      </c>
      <c r="V34" t="n">
        <v>72</v>
      </c>
      <c r="W34" t="n">
        <v>60</v>
      </c>
      <c r="X34" t="n">
        <v>39</v>
      </c>
      <c r="Y34" t="n">
        <v>13</v>
      </c>
      <c r="Z34" t="n">
        <v>6</v>
      </c>
      <c r="AA34" t="n">
        <v>2</v>
      </c>
    </row>
    <row r="35" customFormat="1" s="24">
      <c r="A35" t="n">
        <v>1991</v>
      </c>
      <c r="B35" t="n">
        <v>480</v>
      </c>
      <c r="H35" t="n">
        <v>0</v>
      </c>
      <c r="M35" t="n">
        <v>1</v>
      </c>
      <c r="N35" t="n">
        <v>4</v>
      </c>
      <c r="O35" t="n">
        <v>13</v>
      </c>
      <c r="P35" t="n">
        <v>16</v>
      </c>
      <c r="Q35" t="n">
        <v>23</v>
      </c>
      <c r="R35" t="n">
        <v>26</v>
      </c>
      <c r="S35" t="n">
        <v>32</v>
      </c>
      <c r="T35" t="n">
        <v>57</v>
      </c>
      <c r="U35" t="n">
        <v>72</v>
      </c>
      <c r="V35" t="n">
        <v>73</v>
      </c>
      <c r="W35" t="n">
        <v>73</v>
      </c>
      <c r="X35" t="n">
        <v>52</v>
      </c>
      <c r="Y35" t="n">
        <v>26</v>
      </c>
      <c r="Z35" t="n">
        <v>12</v>
      </c>
    </row>
    <row r="36" customFormat="1" s="24">
      <c r="A36" t="n">
        <v>1992</v>
      </c>
      <c r="B36" t="n">
        <v>405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1</v>
      </c>
      <c r="N36" t="n">
        <v>3</v>
      </c>
      <c r="O36" t="n">
        <v>9</v>
      </c>
      <c r="P36" t="n">
        <v>9</v>
      </c>
      <c r="Q36" t="n">
        <v>23</v>
      </c>
      <c r="R36" t="n">
        <v>33</v>
      </c>
      <c r="S36" t="n">
        <v>31</v>
      </c>
      <c r="T36" t="n">
        <v>40</v>
      </c>
      <c r="U36" t="n">
        <v>62</v>
      </c>
      <c r="V36" t="n">
        <v>66</v>
      </c>
      <c r="W36" t="n">
        <v>65</v>
      </c>
      <c r="X36" t="n">
        <v>40</v>
      </c>
      <c r="Y36" t="n">
        <v>17</v>
      </c>
      <c r="Z36" t="n">
        <v>6</v>
      </c>
      <c r="AA36" t="n">
        <v>0</v>
      </c>
      <c r="AB36" t="n">
        <v>0</v>
      </c>
      <c r="AC36" t="n">
        <v>0</v>
      </c>
    </row>
    <row r="37" customFormat="1" s="24">
      <c r="A37" t="n">
        <v>1993</v>
      </c>
      <c r="B37" t="n">
        <v>448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2</v>
      </c>
      <c r="N37" t="n">
        <v>2</v>
      </c>
      <c r="O37" t="n">
        <v>11</v>
      </c>
      <c r="P37" t="n">
        <v>14</v>
      </c>
      <c r="Q37" t="n">
        <v>20</v>
      </c>
      <c r="R37" t="n">
        <v>23</v>
      </c>
      <c r="S37" t="n">
        <v>42</v>
      </c>
      <c r="T37" t="n">
        <v>47</v>
      </c>
      <c r="U37" t="n">
        <v>52</v>
      </c>
      <c r="V37" t="n">
        <v>86</v>
      </c>
      <c r="W37" t="n">
        <v>67</v>
      </c>
      <c r="X37" t="n">
        <v>46</v>
      </c>
      <c r="Y37" t="n">
        <v>23</v>
      </c>
      <c r="Z37" t="n">
        <v>11</v>
      </c>
      <c r="AA37" t="n">
        <v>2</v>
      </c>
      <c r="AB37" t="n">
        <v>0</v>
      </c>
      <c r="AC37" t="n">
        <v>0</v>
      </c>
    </row>
    <row r="38" customFormat="1" s="24">
      <c r="A38" t="n">
        <v>1994</v>
      </c>
      <c r="B38" t="n">
        <v>470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1</v>
      </c>
      <c r="M38" t="n">
        <v>0</v>
      </c>
      <c r="N38" t="n">
        <v>3</v>
      </c>
      <c r="O38" t="n">
        <v>5</v>
      </c>
      <c r="P38" t="n">
        <v>16</v>
      </c>
      <c r="Q38" t="n">
        <v>19</v>
      </c>
      <c r="R38" t="n">
        <v>25</v>
      </c>
      <c r="S38" t="n">
        <v>44</v>
      </c>
      <c r="T38" t="n">
        <v>44</v>
      </c>
      <c r="U38" t="n">
        <v>60</v>
      </c>
      <c r="V38" t="n">
        <v>92</v>
      </c>
      <c r="W38" t="n">
        <v>78</v>
      </c>
      <c r="X38" t="n">
        <v>48</v>
      </c>
      <c r="Y38" t="n">
        <v>27</v>
      </c>
      <c r="Z38" t="n">
        <v>7</v>
      </c>
      <c r="AA38" t="n">
        <v>1</v>
      </c>
      <c r="AB38" t="n">
        <v>0</v>
      </c>
      <c r="AC38" t="n">
        <v>0</v>
      </c>
    </row>
    <row r="39" customFormat="1" s="24">
      <c r="A39" t="n">
        <v>1995</v>
      </c>
      <c r="B39" t="n">
        <v>521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2</v>
      </c>
      <c r="N39" t="n">
        <v>1</v>
      </c>
      <c r="O39" t="n">
        <v>6</v>
      </c>
      <c r="P39" t="n">
        <v>22</v>
      </c>
      <c r="Q39" t="n">
        <v>18</v>
      </c>
      <c r="R39" t="n">
        <v>30</v>
      </c>
      <c r="S39" t="n">
        <v>32</v>
      </c>
      <c r="T39" t="n">
        <v>48</v>
      </c>
      <c r="U39" t="n">
        <v>82</v>
      </c>
      <c r="V39" t="n">
        <v>96</v>
      </c>
      <c r="W39" t="n">
        <v>85</v>
      </c>
      <c r="X39" t="n">
        <v>54</v>
      </c>
      <c r="Y39" t="n">
        <v>29</v>
      </c>
      <c r="Z39" t="n">
        <v>13</v>
      </c>
      <c r="AA39" t="n">
        <v>3</v>
      </c>
      <c r="AB39" t="n">
        <v>0</v>
      </c>
      <c r="AC39" t="n">
        <v>0</v>
      </c>
    </row>
    <row r="40" customFormat="1" s="24">
      <c r="A40" t="n">
        <v>1996</v>
      </c>
      <c r="B40" t="n">
        <v>455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1</v>
      </c>
      <c r="N40" t="n">
        <v>3</v>
      </c>
      <c r="O40" t="n">
        <v>6</v>
      </c>
      <c r="P40" t="n">
        <v>21</v>
      </c>
      <c r="Q40" t="n">
        <v>29</v>
      </c>
      <c r="R40" t="n">
        <v>28</v>
      </c>
      <c r="S40" t="n">
        <v>31</v>
      </c>
      <c r="T40" t="n">
        <v>35</v>
      </c>
      <c r="U40" t="n">
        <v>66</v>
      </c>
      <c r="V40" t="n">
        <v>74</v>
      </c>
      <c r="W40" t="n">
        <v>74</v>
      </c>
      <c r="X40" t="n">
        <v>56</v>
      </c>
      <c r="Y40" t="n">
        <v>22</v>
      </c>
      <c r="Z40" t="n">
        <v>9</v>
      </c>
      <c r="AA40" t="n">
        <v>0</v>
      </c>
      <c r="AB40" t="n">
        <v>0</v>
      </c>
      <c r="AC40" t="n">
        <v>0</v>
      </c>
    </row>
    <row r="41" customFormat="1" s="24">
      <c r="A41" t="n">
        <v>1997</v>
      </c>
      <c r="B41" t="n">
        <v>504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5</v>
      </c>
      <c r="O41" t="n">
        <v>5</v>
      </c>
      <c r="P41" t="n">
        <v>16</v>
      </c>
      <c r="Q41" t="n">
        <v>27</v>
      </c>
      <c r="R41" t="n">
        <v>35</v>
      </c>
      <c r="S41" t="n">
        <v>33</v>
      </c>
      <c r="T41" t="n">
        <v>43</v>
      </c>
      <c r="U41" t="n">
        <v>54</v>
      </c>
      <c r="V41" t="n">
        <v>86</v>
      </c>
      <c r="W41" t="n">
        <v>82</v>
      </c>
      <c r="X41" t="n">
        <v>66</v>
      </c>
      <c r="Y41" t="n">
        <v>42</v>
      </c>
      <c r="Z41" t="n">
        <v>9</v>
      </c>
      <c r="AA41" t="n">
        <v>1</v>
      </c>
      <c r="AB41" t="n">
        <v>0</v>
      </c>
      <c r="AC41" t="n">
        <v>0</v>
      </c>
    </row>
    <row r="42" customFormat="1" s="24">
      <c r="A42" t="n">
        <v>1998</v>
      </c>
      <c r="B42" t="n">
        <v>502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1</v>
      </c>
      <c r="M42" t="n">
        <v>2</v>
      </c>
      <c r="N42" t="n">
        <v>3</v>
      </c>
      <c r="O42" t="n">
        <v>7</v>
      </c>
      <c r="P42" t="n">
        <v>11</v>
      </c>
      <c r="Q42" t="n">
        <v>28</v>
      </c>
      <c r="R42" t="n">
        <v>37</v>
      </c>
      <c r="S42" t="n">
        <v>35</v>
      </c>
      <c r="T42" t="n">
        <v>47</v>
      </c>
      <c r="U42" t="n">
        <v>73</v>
      </c>
      <c r="V42" t="n">
        <v>76</v>
      </c>
      <c r="W42" t="n">
        <v>69</v>
      </c>
      <c r="X42" t="n">
        <v>69</v>
      </c>
      <c r="Y42" t="n">
        <v>34</v>
      </c>
      <c r="Z42" t="n">
        <v>10</v>
      </c>
      <c r="AA42" t="n">
        <v>0</v>
      </c>
      <c r="AB42" t="n">
        <v>0</v>
      </c>
      <c r="AC42" t="n">
        <v>0</v>
      </c>
    </row>
    <row r="43" customFormat="1" s="24">
      <c r="A43" t="n">
        <v>1999</v>
      </c>
      <c r="B43" t="n">
        <v>481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</v>
      </c>
      <c r="N43" t="n">
        <v>2</v>
      </c>
      <c r="O43" t="n">
        <v>4</v>
      </c>
      <c r="P43" t="n">
        <v>16</v>
      </c>
      <c r="Q43" t="n">
        <v>36</v>
      </c>
      <c r="R43" t="n">
        <v>34</v>
      </c>
      <c r="S43" t="n">
        <v>27</v>
      </c>
      <c r="T43" t="n">
        <v>58</v>
      </c>
      <c r="U43" t="n">
        <v>59</v>
      </c>
      <c r="V43" t="n">
        <v>66</v>
      </c>
      <c r="W43" t="n">
        <v>76</v>
      </c>
      <c r="X43" t="n">
        <v>54</v>
      </c>
      <c r="Y43" t="n">
        <v>37</v>
      </c>
      <c r="Z43" t="n">
        <v>10</v>
      </c>
      <c r="AA43" t="n">
        <v>1</v>
      </c>
      <c r="AB43" t="n">
        <v>0</v>
      </c>
      <c r="AC43" t="n">
        <v>0</v>
      </c>
    </row>
    <row r="44" customFormat="1" s="24">
      <c r="A44" t="n">
        <v>2000</v>
      </c>
      <c r="B44" t="n">
        <v>462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</v>
      </c>
      <c r="M44" t="n">
        <v>0</v>
      </c>
      <c r="N44" t="n">
        <v>2</v>
      </c>
      <c r="O44" t="n">
        <v>5</v>
      </c>
      <c r="P44" t="n">
        <v>12</v>
      </c>
      <c r="Q44" t="n">
        <v>25</v>
      </c>
      <c r="R44" t="n">
        <v>29</v>
      </c>
      <c r="S44" t="n">
        <v>32</v>
      </c>
      <c r="T44" t="n">
        <v>53</v>
      </c>
      <c r="U44" t="n">
        <v>55</v>
      </c>
      <c r="V44" t="n">
        <v>74</v>
      </c>
      <c r="W44" t="n">
        <v>66</v>
      </c>
      <c r="X44" t="n">
        <v>60</v>
      </c>
      <c r="Y44" t="n">
        <v>38</v>
      </c>
      <c r="Z44" t="n">
        <v>9</v>
      </c>
      <c r="AA44" t="n">
        <v>1</v>
      </c>
      <c r="AB44" t="n">
        <v>0</v>
      </c>
      <c r="AC44" t="n">
        <v>0</v>
      </c>
    </row>
    <row r="45" customFormat="1" s="24">
      <c r="A45" t="n">
        <v>2001</v>
      </c>
      <c r="B45" t="n">
        <v>459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1</v>
      </c>
      <c r="M45" t="n">
        <v>0</v>
      </c>
      <c r="N45" t="n">
        <v>2</v>
      </c>
      <c r="O45" t="n">
        <v>9</v>
      </c>
      <c r="P45" t="n">
        <v>11</v>
      </c>
      <c r="Q45" t="n">
        <v>18</v>
      </c>
      <c r="R45" t="n">
        <v>33</v>
      </c>
      <c r="S45" t="n">
        <v>28</v>
      </c>
      <c r="T45" t="n">
        <v>53</v>
      </c>
      <c r="U45" t="n">
        <v>46</v>
      </c>
      <c r="V45" t="n">
        <v>85</v>
      </c>
      <c r="W45" t="n">
        <v>72</v>
      </c>
      <c r="X45" t="n">
        <v>57</v>
      </c>
      <c r="Y45" t="n">
        <v>31</v>
      </c>
      <c r="Z45" t="n">
        <v>11</v>
      </c>
      <c r="AA45" t="n">
        <v>2</v>
      </c>
      <c r="AB45" t="n">
        <v>0</v>
      </c>
      <c r="AC45" t="n">
        <v>0</v>
      </c>
    </row>
    <row r="46">
      <c r="A46" t="n">
        <v>2002</v>
      </c>
      <c r="B46" t="n">
        <v>441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3</v>
      </c>
      <c r="N46" t="n">
        <v>2</v>
      </c>
      <c r="O46" t="n">
        <v>5</v>
      </c>
      <c r="P46" t="n">
        <v>14</v>
      </c>
      <c r="Q46" t="n">
        <v>21</v>
      </c>
      <c r="R46" t="n">
        <v>33</v>
      </c>
      <c r="S46" t="n">
        <v>36</v>
      </c>
      <c r="T46" t="n">
        <v>42</v>
      </c>
      <c r="U46" t="n">
        <v>51</v>
      </c>
      <c r="V46" t="n">
        <v>66</v>
      </c>
      <c r="W46" t="n">
        <v>72</v>
      </c>
      <c r="X46" t="n">
        <v>51</v>
      </c>
      <c r="Y46" t="n">
        <v>32</v>
      </c>
      <c r="Z46" t="n">
        <v>11</v>
      </c>
      <c r="AA46" t="n">
        <v>2</v>
      </c>
      <c r="AB46" t="n">
        <v>0</v>
      </c>
      <c r="AC46" t="n">
        <v>0</v>
      </c>
    </row>
    <row r="47">
      <c r="A47" t="n">
        <v>2003</v>
      </c>
      <c r="B47" t="n">
        <v>443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2</v>
      </c>
      <c r="N47" t="n">
        <v>1</v>
      </c>
      <c r="O47" t="n">
        <v>3</v>
      </c>
      <c r="P47" t="n">
        <v>8</v>
      </c>
      <c r="Q47" t="n">
        <v>21</v>
      </c>
      <c r="R47" t="n">
        <v>23</v>
      </c>
      <c r="S47" t="n">
        <v>55</v>
      </c>
      <c r="T47" t="n">
        <v>49</v>
      </c>
      <c r="U47" t="n">
        <v>54</v>
      </c>
      <c r="V47" t="n">
        <v>62</v>
      </c>
      <c r="W47" t="n">
        <v>59</v>
      </c>
      <c r="X47" t="n">
        <v>63</v>
      </c>
      <c r="Y47" t="n">
        <v>34</v>
      </c>
      <c r="Z47" t="n">
        <v>7</v>
      </c>
      <c r="AA47" t="n">
        <v>2</v>
      </c>
      <c r="AB47" t="n">
        <v>0</v>
      </c>
      <c r="AC47" t="n">
        <v>0</v>
      </c>
    </row>
    <row r="48">
      <c r="A48" t="n">
        <v>2004</v>
      </c>
      <c r="B48" t="n">
        <v>490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4</v>
      </c>
      <c r="O48" t="n">
        <v>9</v>
      </c>
      <c r="P48" t="n">
        <v>13</v>
      </c>
      <c r="Q48" t="n">
        <v>22</v>
      </c>
      <c r="R48" t="n">
        <v>34</v>
      </c>
      <c r="S48" t="n">
        <v>38</v>
      </c>
      <c r="T48" t="n">
        <v>46</v>
      </c>
      <c r="U48" t="n">
        <v>55</v>
      </c>
      <c r="V48" t="n">
        <v>74</v>
      </c>
      <c r="W48" t="n">
        <v>68</v>
      </c>
      <c r="X48" t="n">
        <v>73</v>
      </c>
      <c r="Y48" t="n">
        <v>43</v>
      </c>
      <c r="Z48" t="n">
        <v>11</v>
      </c>
      <c r="AA48" t="n">
        <v>0</v>
      </c>
      <c r="AB48" t="n">
        <v>0</v>
      </c>
      <c r="AC48" t="n">
        <v>0</v>
      </c>
    </row>
    <row r="49">
      <c r="A49" t="n">
        <v>2005</v>
      </c>
      <c r="B49" t="n">
        <v>489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4</v>
      </c>
      <c r="O49" t="n">
        <v>12</v>
      </c>
      <c r="P49" t="n">
        <v>13</v>
      </c>
      <c r="Q49" t="n">
        <v>23</v>
      </c>
      <c r="R49" t="n">
        <v>24</v>
      </c>
      <c r="S49" t="n">
        <v>39</v>
      </c>
      <c r="T49" t="n">
        <v>47</v>
      </c>
      <c r="U49" t="n">
        <v>64</v>
      </c>
      <c r="V49" t="n">
        <v>71</v>
      </c>
      <c r="W49" t="n">
        <v>84</v>
      </c>
      <c r="X49" t="n">
        <v>66</v>
      </c>
      <c r="Y49" t="n">
        <v>32</v>
      </c>
      <c r="Z49" t="n">
        <v>8</v>
      </c>
      <c r="AA49" t="n">
        <v>2</v>
      </c>
      <c r="AB49" t="n">
        <v>0</v>
      </c>
      <c r="AC49" t="n">
        <v>0</v>
      </c>
    </row>
    <row r="50">
      <c r="A50" t="n">
        <v>2006</v>
      </c>
      <c r="B50" t="n">
        <v>490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4</v>
      </c>
      <c r="O50" t="n">
        <v>9</v>
      </c>
      <c r="P50" t="n">
        <v>13</v>
      </c>
      <c r="Q50" t="n">
        <v>22</v>
      </c>
      <c r="R50" t="n">
        <v>34</v>
      </c>
      <c r="S50" t="n">
        <v>38</v>
      </c>
      <c r="T50" t="n">
        <v>46</v>
      </c>
      <c r="U50" t="n">
        <v>55</v>
      </c>
      <c r="V50" t="n">
        <v>74</v>
      </c>
      <c r="W50" t="n">
        <v>68</v>
      </c>
      <c r="X50" t="n">
        <v>73</v>
      </c>
      <c r="Y50" t="n">
        <v>43</v>
      </c>
      <c r="Z50" t="n">
        <v>11</v>
      </c>
      <c r="AA50" t="n">
        <v>0</v>
      </c>
      <c r="AB50" t="n">
        <v>0</v>
      </c>
      <c r="AC50" t="n">
        <v>0</v>
      </c>
    </row>
    <row r="51">
      <c r="A51" t="n">
        <v>2007</v>
      </c>
      <c r="B51" t="n">
        <v>523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2</v>
      </c>
      <c r="N51" t="n">
        <v>4</v>
      </c>
      <c r="O51" t="n">
        <v>5</v>
      </c>
      <c r="P51" t="n">
        <v>11</v>
      </c>
      <c r="Q51" t="n">
        <v>18</v>
      </c>
      <c r="R51" t="n">
        <v>34</v>
      </c>
      <c r="S51" t="n">
        <v>46</v>
      </c>
      <c r="T51" t="n">
        <v>75</v>
      </c>
      <c r="U51" t="n">
        <v>51</v>
      </c>
      <c r="V51" t="n">
        <v>67</v>
      </c>
      <c r="W51" t="n">
        <v>70</v>
      </c>
      <c r="X51" t="n">
        <v>69</v>
      </c>
      <c r="Y51" t="n">
        <v>58</v>
      </c>
      <c r="Z51" t="n">
        <v>11</v>
      </c>
      <c r="AA51" t="n">
        <v>2</v>
      </c>
      <c r="AB51" t="n">
        <v>0</v>
      </c>
      <c r="AC51" t="n">
        <v>0</v>
      </c>
    </row>
    <row r="52" ht="15" customHeight="1">
      <c r="A52" t="n">
        <v>2008</v>
      </c>
      <c r="B52" t="n">
        <v>529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2</v>
      </c>
      <c r="O52" t="n">
        <v>4</v>
      </c>
      <c r="P52" t="n">
        <v>8</v>
      </c>
      <c r="Q52" t="n">
        <v>18</v>
      </c>
      <c r="R52" t="n">
        <v>30</v>
      </c>
      <c r="S52" t="n">
        <v>41</v>
      </c>
      <c r="T52" t="n">
        <v>54</v>
      </c>
      <c r="U52" t="n">
        <v>70</v>
      </c>
      <c r="V52" t="n">
        <v>76</v>
      </c>
      <c r="W52" t="n">
        <v>92</v>
      </c>
      <c r="X52" t="n">
        <v>71</v>
      </c>
      <c r="Y52" t="n">
        <v>47</v>
      </c>
      <c r="Z52" t="n">
        <v>14</v>
      </c>
      <c r="AA52" t="n">
        <v>2</v>
      </c>
      <c r="AB52" t="n">
        <v>0</v>
      </c>
      <c r="AC52" t="n">
        <v>0</v>
      </c>
    </row>
    <row r="53" ht="15" customHeight="1">
      <c r="A53" t="n">
        <v>2009</v>
      </c>
      <c r="B53" t="n">
        <v>480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1</v>
      </c>
      <c r="N53" t="n">
        <v>0</v>
      </c>
      <c r="O53" t="n">
        <v>2</v>
      </c>
      <c r="P53" t="n">
        <v>7</v>
      </c>
      <c r="Q53" t="n">
        <v>16</v>
      </c>
      <c r="R53" t="n">
        <v>30</v>
      </c>
      <c r="S53" t="n">
        <v>48</v>
      </c>
      <c r="T53" t="n">
        <v>70</v>
      </c>
      <c r="U53" t="n">
        <v>53</v>
      </c>
      <c r="V53" t="n">
        <v>57</v>
      </c>
      <c r="W53" t="n">
        <v>67</v>
      </c>
      <c r="X53" t="n">
        <v>66</v>
      </c>
      <c r="Y53" t="n">
        <v>53</v>
      </c>
      <c r="Z53" t="n">
        <v>7</v>
      </c>
      <c r="AA53" t="n">
        <v>3</v>
      </c>
      <c r="AB53" t="n">
        <v>0</v>
      </c>
      <c r="AC53" t="n">
        <v>0</v>
      </c>
    </row>
    <row r="54">
      <c r="A54" t="n">
        <v>2010</v>
      </c>
      <c r="B54" t="n">
        <v>536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2</v>
      </c>
      <c r="N54" t="n">
        <v>5</v>
      </c>
      <c r="O54" t="n">
        <v>3</v>
      </c>
      <c r="P54" t="n">
        <v>6</v>
      </c>
      <c r="Q54" t="n">
        <v>28</v>
      </c>
      <c r="R54" t="n">
        <v>22</v>
      </c>
      <c r="S54" t="n">
        <v>61</v>
      </c>
      <c r="T54" t="n">
        <v>69</v>
      </c>
      <c r="U54" t="n">
        <v>70</v>
      </c>
      <c r="V54" t="n">
        <v>76</v>
      </c>
      <c r="W54" t="n">
        <v>72</v>
      </c>
      <c r="X54" t="n">
        <v>56</v>
      </c>
      <c r="Y54" t="n">
        <v>43</v>
      </c>
      <c r="Z54" t="n">
        <v>22</v>
      </c>
      <c r="AA54" t="n">
        <v>1</v>
      </c>
      <c r="AB54" t="n">
        <v>0</v>
      </c>
      <c r="AC54" t="n">
        <v>0</v>
      </c>
    </row>
    <row r="55">
      <c r="A55" t="n">
        <v>2011</v>
      </c>
      <c r="B55" t="n">
        <v>549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5</v>
      </c>
      <c r="O55" t="n">
        <v>8</v>
      </c>
      <c r="P55" t="n">
        <v>7</v>
      </c>
      <c r="Q55" t="n">
        <v>19</v>
      </c>
      <c r="R55" t="n">
        <v>25</v>
      </c>
      <c r="S55" t="n">
        <v>49</v>
      </c>
      <c r="T55" t="n">
        <v>63</v>
      </c>
      <c r="U55" t="n">
        <v>59</v>
      </c>
      <c r="V55" t="n">
        <v>80</v>
      </c>
      <c r="W55" t="n">
        <v>86</v>
      </c>
      <c r="X55" t="n">
        <v>68</v>
      </c>
      <c r="Y55" t="n">
        <v>50</v>
      </c>
      <c r="Z55" t="n">
        <v>26</v>
      </c>
      <c r="AA55" t="n">
        <v>4</v>
      </c>
      <c r="AB55" t="n">
        <v>0</v>
      </c>
      <c r="AC55" t="n">
        <v>0</v>
      </c>
    </row>
    <row r="56">
      <c r="A56" t="n">
        <v>2012</v>
      </c>
      <c r="B56" t="n">
        <v>585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2</v>
      </c>
      <c r="M56" t="n">
        <v>0</v>
      </c>
      <c r="N56" t="n">
        <v>4</v>
      </c>
      <c r="O56" t="n">
        <v>6</v>
      </c>
      <c r="P56" t="n">
        <v>11</v>
      </c>
      <c r="Q56" t="n">
        <v>22</v>
      </c>
      <c r="R56" t="n">
        <v>28</v>
      </c>
      <c r="S56" t="n">
        <v>45</v>
      </c>
      <c r="T56" t="n">
        <v>61</v>
      </c>
      <c r="U56" t="n">
        <v>73</v>
      </c>
      <c r="V56" t="n">
        <v>84</v>
      </c>
      <c r="W56" t="n">
        <v>86</v>
      </c>
      <c r="X56" t="n">
        <v>71</v>
      </c>
      <c r="Y56" t="n">
        <v>63</v>
      </c>
      <c r="Z56" t="n">
        <v>26</v>
      </c>
      <c r="AA56" t="n">
        <v>3</v>
      </c>
      <c r="AB56" t="n">
        <v>0</v>
      </c>
      <c r="AC56" t="n">
        <v>0</v>
      </c>
    </row>
    <row r="57">
      <c r="A57" t="n">
        <v>2013</v>
      </c>
      <c r="B57" t="n">
        <v>581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5</v>
      </c>
      <c r="O57" t="n">
        <v>5</v>
      </c>
      <c r="P57" t="n">
        <v>9</v>
      </c>
      <c r="Q57" t="n">
        <v>16</v>
      </c>
      <c r="R57" t="n">
        <v>27</v>
      </c>
      <c r="S57" t="n">
        <v>41</v>
      </c>
      <c r="T57" t="n">
        <v>50</v>
      </c>
      <c r="U57" t="n">
        <v>91</v>
      </c>
      <c r="V57" t="n">
        <v>97</v>
      </c>
      <c r="W57" t="n">
        <v>62</v>
      </c>
      <c r="X57" t="n">
        <v>92</v>
      </c>
      <c r="Y57" t="n">
        <v>60</v>
      </c>
      <c r="Z57" t="n">
        <v>21</v>
      </c>
      <c r="AA57" t="n">
        <v>5</v>
      </c>
      <c r="AB57" t="n">
        <v>0</v>
      </c>
      <c r="AC57" t="n">
        <v>0</v>
      </c>
    </row>
    <row r="58">
      <c r="A58" t="n">
        <v>2014</v>
      </c>
      <c r="B58" t="n">
        <v>639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1</v>
      </c>
      <c r="O58" t="n">
        <v>6</v>
      </c>
      <c r="P58" t="n">
        <v>9</v>
      </c>
      <c r="Q58" t="n">
        <v>15</v>
      </c>
      <c r="R58" t="n">
        <v>29</v>
      </c>
      <c r="S58" t="n">
        <v>68</v>
      </c>
      <c r="T58" t="n">
        <v>47</v>
      </c>
      <c r="U58" t="n">
        <v>93</v>
      </c>
      <c r="V58" t="n">
        <v>97</v>
      </c>
      <c r="W58" t="n">
        <v>88</v>
      </c>
      <c r="X58" t="n">
        <v>97</v>
      </c>
      <c r="Y58" t="n">
        <v>62</v>
      </c>
      <c r="Z58" t="n">
        <v>24</v>
      </c>
      <c r="AA58" t="n">
        <v>3</v>
      </c>
      <c r="AB58" t="n">
        <v>0</v>
      </c>
      <c r="AC58" t="n">
        <v>0</v>
      </c>
    </row>
    <row r="59">
      <c r="A59" t="n">
        <v>2015</v>
      </c>
      <c r="B59" t="n">
        <v>637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1</v>
      </c>
      <c r="M59" t="n">
        <v>0</v>
      </c>
      <c r="N59" t="n">
        <v>3</v>
      </c>
      <c r="O59" t="n">
        <v>8</v>
      </c>
      <c r="P59" t="n">
        <v>4</v>
      </c>
      <c r="Q59" t="n">
        <v>12</v>
      </c>
      <c r="R59" t="n">
        <v>25</v>
      </c>
      <c r="S59" t="n">
        <v>54</v>
      </c>
      <c r="T59" t="n">
        <v>70</v>
      </c>
      <c r="U59" t="n">
        <v>95</v>
      </c>
      <c r="V59" t="n">
        <v>109</v>
      </c>
      <c r="W59" t="n">
        <v>84</v>
      </c>
      <c r="X59" t="n">
        <v>84</v>
      </c>
      <c r="Y59" t="n">
        <v>52</v>
      </c>
      <c r="Z59" t="n">
        <v>31</v>
      </c>
      <c r="AA59" t="n">
        <v>3</v>
      </c>
      <c r="AB59" t="n">
        <v>2</v>
      </c>
      <c r="AC59" t="n">
        <v>0</v>
      </c>
    </row>
    <row r="60">
      <c r="A60" t="n">
        <v>2016</v>
      </c>
      <c r="B60" t="n">
        <v>711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</v>
      </c>
      <c r="M60" t="n">
        <v>0</v>
      </c>
      <c r="N60" t="n">
        <v>4</v>
      </c>
      <c r="O60" t="n">
        <v>7</v>
      </c>
      <c r="P60" t="n">
        <v>5</v>
      </c>
      <c r="Q60" t="n">
        <v>11</v>
      </c>
      <c r="R60" t="n">
        <v>31</v>
      </c>
      <c r="S60" t="n">
        <v>51</v>
      </c>
      <c r="T60" t="n">
        <v>77</v>
      </c>
      <c r="U60" t="n">
        <v>121</v>
      </c>
      <c r="V60" t="n">
        <v>92</v>
      </c>
      <c r="W60" t="n">
        <v>116</v>
      </c>
      <c r="X60" t="n">
        <v>94</v>
      </c>
      <c r="Y60" t="n">
        <v>71</v>
      </c>
      <c r="Z60" t="n">
        <v>28</v>
      </c>
      <c r="AA60" t="n">
        <v>2</v>
      </c>
      <c r="AB60" t="n">
        <v>0</v>
      </c>
      <c r="AC60" t="n">
        <v>0</v>
      </c>
    </row>
    <row r="61">
      <c r="A61" t="n">
        <v>2017</v>
      </c>
      <c r="B61" t="n">
        <v>739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1</v>
      </c>
      <c r="M61" t="n">
        <v>2</v>
      </c>
      <c r="N61" t="n">
        <v>4</v>
      </c>
      <c r="O61" t="n">
        <v>7</v>
      </c>
      <c r="P61" t="n">
        <v>8</v>
      </c>
      <c r="Q61" t="n">
        <v>18</v>
      </c>
      <c r="R61" t="n">
        <v>35</v>
      </c>
      <c r="S61" t="n">
        <v>62</v>
      </c>
      <c r="T61" t="n">
        <v>71</v>
      </c>
      <c r="U61" t="n">
        <v>102</v>
      </c>
      <c r="V61" t="n">
        <v>102</v>
      </c>
      <c r="W61" t="n">
        <v>119</v>
      </c>
      <c r="X61" t="n">
        <v>87</v>
      </c>
      <c r="Y61" t="n">
        <v>69</v>
      </c>
      <c r="Z61" t="n">
        <v>42</v>
      </c>
      <c r="AA61" t="n">
        <v>8</v>
      </c>
      <c r="AB61" t="n">
        <v>2</v>
      </c>
      <c r="AC61" t="n">
        <v>0</v>
      </c>
    </row>
    <row r="62">
      <c r="A62" t="n">
        <v>2018</v>
      </c>
      <c r="B62" t="n">
        <v>748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1</v>
      </c>
      <c r="N62" t="n">
        <v>5</v>
      </c>
      <c r="O62" t="n">
        <v>9</v>
      </c>
      <c r="P62" t="n">
        <v>9</v>
      </c>
      <c r="Q62" t="n">
        <v>19</v>
      </c>
      <c r="R62" t="n">
        <v>23</v>
      </c>
      <c r="S62" t="n">
        <v>50</v>
      </c>
      <c r="T62" t="n">
        <v>85</v>
      </c>
      <c r="U62" t="n">
        <v>107</v>
      </c>
      <c r="V62" t="n">
        <v>112</v>
      </c>
      <c r="W62" t="n">
        <v>119</v>
      </c>
      <c r="X62" t="n">
        <v>108</v>
      </c>
      <c r="Y62" t="n">
        <v>63</v>
      </c>
      <c r="Z62" t="n">
        <v>29</v>
      </c>
      <c r="AA62" t="n">
        <v>7</v>
      </c>
      <c r="AB62" t="n">
        <v>2</v>
      </c>
      <c r="AC62" t="n">
        <v>0</v>
      </c>
    </row>
    <row r="63">
      <c r="A63" t="n">
        <v>2019</v>
      </c>
      <c r="B63" t="n">
        <v>746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3</v>
      </c>
      <c r="N63" t="n">
        <v>1</v>
      </c>
      <c r="O63" t="n">
        <v>4</v>
      </c>
      <c r="P63" t="n">
        <v>10</v>
      </c>
      <c r="Q63" t="n">
        <v>13</v>
      </c>
      <c r="R63" t="n">
        <v>29</v>
      </c>
      <c r="S63" t="n">
        <v>54</v>
      </c>
      <c r="T63" t="n">
        <v>79</v>
      </c>
      <c r="U63" t="n">
        <v>100</v>
      </c>
      <c r="V63" t="n">
        <v>118</v>
      </c>
      <c r="W63" t="n">
        <v>111</v>
      </c>
      <c r="X63" t="n">
        <v>109</v>
      </c>
      <c r="Y63" t="n">
        <v>75</v>
      </c>
      <c r="Z63" t="n">
        <v>33</v>
      </c>
      <c r="AA63" t="n">
        <v>6</v>
      </c>
      <c r="AB63" t="n">
        <v>1</v>
      </c>
      <c r="AC63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13" t="inlineStr">
        <is>
          <t>YEAR</t>
        </is>
      </c>
      <c r="B1" s="113" t="inlineStr">
        <is>
          <t>TOTAL</t>
        </is>
      </c>
      <c r="C1" s="113" t="inlineStr">
        <is>
          <t>under_one_year</t>
        </is>
      </c>
      <c r="D1" s="113" t="inlineStr">
        <is>
          <t>year_1</t>
        </is>
      </c>
      <c r="E1" s="113" t="inlineStr">
        <is>
          <t>years_2</t>
        </is>
      </c>
      <c r="F1" s="113" t="inlineStr">
        <is>
          <t>years_3</t>
        </is>
      </c>
      <c r="G1" s="113" t="inlineStr">
        <is>
          <t>years_4</t>
        </is>
      </c>
      <c r="H1" s="113" t="inlineStr">
        <is>
          <t>under_5_years</t>
        </is>
      </c>
      <c r="I1" s="113" t="inlineStr">
        <is>
          <t>years_5_9</t>
        </is>
      </c>
      <c r="J1" s="113" t="inlineStr">
        <is>
          <t>years_10_14</t>
        </is>
      </c>
      <c r="K1" s="113" t="inlineStr">
        <is>
          <t>years_15_19</t>
        </is>
      </c>
      <c r="L1" s="113" t="inlineStr">
        <is>
          <t>years_20_24</t>
        </is>
      </c>
      <c r="M1" s="113" t="inlineStr">
        <is>
          <t>years_25_29</t>
        </is>
      </c>
      <c r="N1" s="113" t="inlineStr">
        <is>
          <t>years_30_34</t>
        </is>
      </c>
      <c r="O1" s="113" t="inlineStr">
        <is>
          <t>years_35_39</t>
        </is>
      </c>
      <c r="P1" s="113" t="inlineStr">
        <is>
          <t>years_40_44</t>
        </is>
      </c>
      <c r="Q1" s="113" t="inlineStr">
        <is>
          <t>years_45_49</t>
        </is>
      </c>
      <c r="R1" s="113" t="inlineStr">
        <is>
          <t>years_50_54</t>
        </is>
      </c>
      <c r="S1" s="113" t="inlineStr">
        <is>
          <t>years_55_59</t>
        </is>
      </c>
      <c r="T1" s="113" t="inlineStr">
        <is>
          <t>years_60_64</t>
        </is>
      </c>
      <c r="U1" s="113" t="inlineStr">
        <is>
          <t>years_65_69</t>
        </is>
      </c>
      <c r="V1" s="113" t="inlineStr">
        <is>
          <t>years_70_74</t>
        </is>
      </c>
      <c r="W1" s="113" t="inlineStr">
        <is>
          <t>years_75_79</t>
        </is>
      </c>
      <c r="X1" s="113" t="inlineStr">
        <is>
          <t>years_80_84</t>
        </is>
      </c>
      <c r="Y1" s="113" t="inlineStr">
        <is>
          <t>years_85_89</t>
        </is>
      </c>
      <c r="Z1" s="113" t="inlineStr">
        <is>
          <t>years_90_94</t>
        </is>
      </c>
      <c r="AA1" s="113" t="inlineStr">
        <is>
          <t>years_95_99</t>
        </is>
      </c>
      <c r="AB1" s="113" t="inlineStr">
        <is>
          <t>years_100_plus</t>
        </is>
      </c>
    </row>
    <row r="2">
      <c r="A2" t="n">
        <v>1958</v>
      </c>
      <c r="B2" t="n">
        <v>0.0002</v>
      </c>
      <c r="G2" t="n">
        <v>0</v>
      </c>
      <c r="H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  <c r="Y2" t="n">
        <v>0</v>
      </c>
      <c r="Z2" t="n">
        <v>0.0001</v>
      </c>
    </row>
    <row r="3">
      <c r="A3" t="n">
        <v>1959</v>
      </c>
      <c r="B3" t="n">
        <v>0.0002</v>
      </c>
      <c r="D3" t="n">
        <v>0</v>
      </c>
      <c r="E3" t="n">
        <v>0</v>
      </c>
      <c r="H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</v>
      </c>
      <c r="Y3" t="n">
        <v>0</v>
      </c>
      <c r="Z3" t="n">
        <v>0.0001</v>
      </c>
    </row>
    <row r="4">
      <c r="A4" t="n">
        <v>1960</v>
      </c>
      <c r="B4" t="n">
        <v>0.0003</v>
      </c>
      <c r="H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  <c r="Y4" t="n">
        <v>0</v>
      </c>
      <c r="Z4" t="n">
        <v>0</v>
      </c>
      <c r="AA4" t="n">
        <v>0.0001</v>
      </c>
    </row>
    <row r="5">
      <c r="A5" t="n">
        <v>1961</v>
      </c>
      <c r="B5" t="n">
        <v>0.0003</v>
      </c>
      <c r="H5" t="n">
        <v>0</v>
      </c>
      <c r="K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0.0001</v>
      </c>
      <c r="Z5" t="n">
        <v>0.0001</v>
      </c>
      <c r="AA5" t="n">
        <v>0</v>
      </c>
    </row>
    <row r="6">
      <c r="A6" t="n">
        <v>1962</v>
      </c>
      <c r="B6" t="n">
        <v>0.0002</v>
      </c>
      <c r="H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  <c r="Z6" t="n">
        <v>0</v>
      </c>
    </row>
    <row r="7">
      <c r="A7" t="n">
        <v>1963</v>
      </c>
      <c r="B7" t="n">
        <v>0.0003</v>
      </c>
      <c r="H7" t="n">
        <v>0</v>
      </c>
      <c r="J7" t="n">
        <v>0</v>
      </c>
      <c r="K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  <c r="Z7" t="n">
        <v>0.0001</v>
      </c>
      <c r="AA7" t="n">
        <v>0</v>
      </c>
    </row>
    <row r="8">
      <c r="A8" t="n">
        <v>1964</v>
      </c>
      <c r="B8" t="n">
        <v>0.0002</v>
      </c>
      <c r="H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X8" t="n">
        <v>0</v>
      </c>
      <c r="Y8" t="n">
        <v>0</v>
      </c>
      <c r="Z8" t="n">
        <v>0</v>
      </c>
    </row>
    <row r="9">
      <c r="A9" t="n">
        <v>1965</v>
      </c>
      <c r="B9" t="n">
        <v>0.0002</v>
      </c>
      <c r="H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  <c r="Y9" t="n">
        <v>0</v>
      </c>
      <c r="Z9" t="n">
        <v>0</v>
      </c>
    </row>
    <row r="10">
      <c r="A10" t="n">
        <v>1966</v>
      </c>
      <c r="B10" t="n">
        <v>0.0002</v>
      </c>
      <c r="G10" t="n">
        <v>0</v>
      </c>
      <c r="H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</v>
      </c>
      <c r="Z10" t="n">
        <v>0</v>
      </c>
      <c r="AA10" t="n">
        <v>0</v>
      </c>
    </row>
    <row r="11">
      <c r="A11" t="n">
        <v>1967</v>
      </c>
      <c r="B11" t="n">
        <v>0.0002</v>
      </c>
      <c r="H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Y11" t="n">
        <v>0</v>
      </c>
      <c r="Z11" t="n">
        <v>0</v>
      </c>
    </row>
    <row r="12">
      <c r="A12" t="n">
        <v>1968</v>
      </c>
      <c r="B12" t="n">
        <v>0.0002</v>
      </c>
      <c r="H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X12" t="n">
        <v>0</v>
      </c>
      <c r="Y12" t="n">
        <v>0</v>
      </c>
      <c r="Z12" t="n">
        <v>0</v>
      </c>
      <c r="AA12" t="n">
        <v>0</v>
      </c>
    </row>
    <row r="13">
      <c r="A13" t="n">
        <v>1969</v>
      </c>
      <c r="B13" t="n">
        <v>0.0001</v>
      </c>
      <c r="H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W13" t="n">
        <v>0</v>
      </c>
      <c r="X13" t="n">
        <v>0</v>
      </c>
      <c r="Y13" t="n">
        <v>0</v>
      </c>
      <c r="Z13" t="n">
        <v>0</v>
      </c>
    </row>
    <row r="14">
      <c r="A14" t="n">
        <v>1970</v>
      </c>
      <c r="B14" t="n">
        <v>0.0001</v>
      </c>
      <c r="H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  <c r="Y14" t="n">
        <v>0</v>
      </c>
      <c r="Z14" t="n">
        <v>0</v>
      </c>
    </row>
    <row r="15">
      <c r="A15" t="n">
        <v>1971</v>
      </c>
      <c r="B15" t="n">
        <v>0.0002</v>
      </c>
      <c r="H15" t="n">
        <v>0</v>
      </c>
      <c r="J15" t="n">
        <v>0</v>
      </c>
      <c r="K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  <c r="Y15" t="n">
        <v>0</v>
      </c>
      <c r="Z15" t="n">
        <v>0</v>
      </c>
      <c r="AA15" t="n">
        <v>0</v>
      </c>
    </row>
    <row r="16">
      <c r="A16" t="n">
        <v>1972</v>
      </c>
      <c r="B16" t="n">
        <v>0.0001</v>
      </c>
      <c r="H16" t="n">
        <v>0</v>
      </c>
      <c r="M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</v>
      </c>
      <c r="Z16" t="n">
        <v>0</v>
      </c>
    </row>
    <row r="17">
      <c r="A17" t="n">
        <v>1973</v>
      </c>
      <c r="B17" t="n">
        <v>0.0001</v>
      </c>
      <c r="H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Y17" t="n">
        <v>0</v>
      </c>
      <c r="Z17" t="n">
        <v>0</v>
      </c>
      <c r="AA17" t="n">
        <v>0</v>
      </c>
    </row>
    <row r="18">
      <c r="A18" t="n">
        <v>1974</v>
      </c>
      <c r="B18" t="n">
        <v>0.0001</v>
      </c>
      <c r="H18" t="n">
        <v>0</v>
      </c>
      <c r="I18" t="n">
        <v>0</v>
      </c>
      <c r="L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  <c r="Y18" t="n">
        <v>0</v>
      </c>
      <c r="Z18" t="n">
        <v>0</v>
      </c>
    </row>
    <row r="19">
      <c r="A19" t="n">
        <v>1975</v>
      </c>
      <c r="B19" t="n">
        <v>0.0001</v>
      </c>
      <c r="H19" t="n">
        <v>0</v>
      </c>
      <c r="K19" t="n">
        <v>0</v>
      </c>
      <c r="M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  <c r="AA19" t="n">
        <v>0</v>
      </c>
    </row>
    <row r="20">
      <c r="A20" t="n">
        <v>1976</v>
      </c>
      <c r="B20" t="n">
        <v>0.0001</v>
      </c>
      <c r="H20" t="n">
        <v>0</v>
      </c>
      <c r="K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  <c r="Y20" t="n">
        <v>0</v>
      </c>
      <c r="Z20" t="n">
        <v>0</v>
      </c>
    </row>
    <row r="21">
      <c r="A21" t="n">
        <v>1977</v>
      </c>
      <c r="B21" t="n">
        <v>0.0001</v>
      </c>
      <c r="H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</v>
      </c>
      <c r="Z21" t="n">
        <v>0</v>
      </c>
      <c r="AA21" t="n">
        <v>0</v>
      </c>
    </row>
    <row r="22">
      <c r="A22" t="n">
        <v>1978</v>
      </c>
      <c r="B22" t="n">
        <v>0.0003</v>
      </c>
      <c r="H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</v>
      </c>
      <c r="Z22" t="n">
        <v>0</v>
      </c>
      <c r="AA22" t="n">
        <v>0</v>
      </c>
      <c r="AB22" t="n">
        <v>0.0001</v>
      </c>
    </row>
    <row r="23">
      <c r="A23" t="n">
        <v>1979</v>
      </c>
      <c r="B23" t="n">
        <v>0.0002</v>
      </c>
      <c r="H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</v>
      </c>
      <c r="Y23" t="n">
        <v>0</v>
      </c>
      <c r="Z23" t="n">
        <v>0</v>
      </c>
      <c r="AA23" t="n">
        <v>0</v>
      </c>
    </row>
    <row r="24">
      <c r="A24" t="n">
        <v>1980</v>
      </c>
      <c r="B24" t="n">
        <v>0.0001</v>
      </c>
      <c r="H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</v>
      </c>
      <c r="Y24" t="n">
        <v>0</v>
      </c>
      <c r="Z24" t="n">
        <v>0</v>
      </c>
      <c r="AA24" t="n">
        <v>0</v>
      </c>
    </row>
    <row r="25">
      <c r="A25" t="n">
        <v>1981</v>
      </c>
      <c r="B25" t="n">
        <v>0.0002</v>
      </c>
      <c r="H25" t="n">
        <v>0</v>
      </c>
      <c r="L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  <c r="Y25" t="n">
        <v>0</v>
      </c>
      <c r="Z25" t="n">
        <v>0</v>
      </c>
      <c r="AA25" t="n">
        <v>0</v>
      </c>
    </row>
    <row r="26">
      <c r="A26" t="n">
        <v>1982</v>
      </c>
      <c r="B26" t="n">
        <v>0.0002</v>
      </c>
      <c r="H26" t="n">
        <v>0</v>
      </c>
      <c r="L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</v>
      </c>
      <c r="Y26" t="n">
        <v>0</v>
      </c>
      <c r="Z26" t="n">
        <v>0</v>
      </c>
      <c r="AA26" t="n">
        <v>0</v>
      </c>
    </row>
    <row r="27">
      <c r="A27" t="n">
        <v>1983</v>
      </c>
      <c r="B27" t="n">
        <v>0.0001</v>
      </c>
      <c r="H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</v>
      </c>
      <c r="Y27" t="n">
        <v>0</v>
      </c>
      <c r="Z27" t="n">
        <v>0</v>
      </c>
      <c r="AA27" t="n">
        <v>0</v>
      </c>
    </row>
    <row r="28">
      <c r="A28" t="n">
        <v>1984</v>
      </c>
      <c r="B28" t="n">
        <v>0.0002</v>
      </c>
      <c r="H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</v>
      </c>
      <c r="Y28" t="n">
        <v>0</v>
      </c>
      <c r="Z28" t="n">
        <v>0</v>
      </c>
      <c r="AA28" t="n">
        <v>0</v>
      </c>
    </row>
    <row r="29">
      <c r="A29" t="n">
        <v>1985</v>
      </c>
      <c r="B29" t="n">
        <v>0.0001</v>
      </c>
      <c r="H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</v>
      </c>
      <c r="Y29" t="n">
        <v>0</v>
      </c>
      <c r="Z29" t="n">
        <v>0</v>
      </c>
      <c r="AA29" t="n">
        <v>0</v>
      </c>
    </row>
    <row r="30">
      <c r="A30" t="n">
        <v>1986</v>
      </c>
      <c r="B30" t="n">
        <v>0.0002</v>
      </c>
      <c r="H30" t="n">
        <v>0</v>
      </c>
      <c r="L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</v>
      </c>
      <c r="Y30" t="n">
        <v>0</v>
      </c>
      <c r="Z30" t="n">
        <v>0</v>
      </c>
      <c r="AA30" t="n">
        <v>0</v>
      </c>
    </row>
    <row r="31">
      <c r="A31" t="n">
        <v>1987</v>
      </c>
      <c r="B31" t="n">
        <v>0.0002</v>
      </c>
      <c r="H31" t="n">
        <v>0</v>
      </c>
      <c r="K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</v>
      </c>
      <c r="Z31" t="n">
        <v>0</v>
      </c>
      <c r="AA31" t="n">
        <v>0</v>
      </c>
    </row>
    <row r="32">
      <c r="A32" t="n">
        <v>1988</v>
      </c>
      <c r="B32" t="n">
        <v>0.0002</v>
      </c>
      <c r="H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</v>
      </c>
      <c r="Z32" t="n">
        <v>0</v>
      </c>
      <c r="AA32" t="n">
        <v>0</v>
      </c>
    </row>
    <row r="33">
      <c r="A33" t="n">
        <v>1989</v>
      </c>
      <c r="B33" t="n">
        <v>0.0002</v>
      </c>
      <c r="H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</v>
      </c>
      <c r="Z33" t="n">
        <v>0</v>
      </c>
      <c r="AA33" t="n">
        <v>0</v>
      </c>
      <c r="AB33" t="n">
        <v>0.0001</v>
      </c>
    </row>
    <row r="34">
      <c r="A34" t="n">
        <v>1990</v>
      </c>
      <c r="B34" t="n">
        <v>0.0002</v>
      </c>
      <c r="H34" t="n">
        <v>0</v>
      </c>
      <c r="L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  <c r="Z34" t="n">
        <v>0</v>
      </c>
      <c r="AA34" t="n">
        <v>0</v>
      </c>
      <c r="AB34" t="n">
        <v>0</v>
      </c>
    </row>
    <row r="35">
      <c r="A35" t="n">
        <v>1991</v>
      </c>
      <c r="B35" t="n">
        <v>0.0002</v>
      </c>
      <c r="H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</v>
      </c>
      <c r="Z35" t="n">
        <v>0</v>
      </c>
      <c r="AA35" t="n">
        <v>0</v>
      </c>
      <c r="AB35" t="n">
        <v>0</v>
      </c>
    </row>
    <row r="36">
      <c r="A36" t="n">
        <v>1992</v>
      </c>
      <c r="B36" t="n">
        <v>0.0002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  <c r="Z36" t="n">
        <v>0</v>
      </c>
      <c r="AA36" t="n">
        <v>0</v>
      </c>
      <c r="AB36" t="n">
        <v>0</v>
      </c>
    </row>
    <row r="37">
      <c r="A37" t="n">
        <v>1993</v>
      </c>
      <c r="B37" t="n">
        <v>0.0002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  <c r="Z37" t="n">
        <v>0</v>
      </c>
      <c r="AA37" t="n">
        <v>0</v>
      </c>
      <c r="AB37" t="n">
        <v>0</v>
      </c>
    </row>
    <row r="38">
      <c r="A38" t="n">
        <v>1994</v>
      </c>
      <c r="B38" t="n">
        <v>0.0002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  <c r="Z38" t="n">
        <v>0</v>
      </c>
      <c r="AA38" t="n">
        <v>0</v>
      </c>
      <c r="AB38" t="n">
        <v>0</v>
      </c>
    </row>
    <row r="39">
      <c r="A39" t="n">
        <v>1995</v>
      </c>
      <c r="B39" t="n">
        <v>0.0001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  <c r="Z39" t="n">
        <v>0</v>
      </c>
      <c r="AA39" t="n">
        <v>0</v>
      </c>
      <c r="AB39" t="n">
        <v>0</v>
      </c>
    </row>
    <row r="40">
      <c r="A40" t="n">
        <v>1996</v>
      </c>
      <c r="B40" t="n">
        <v>0.0002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  <c r="Z40" t="n">
        <v>0</v>
      </c>
      <c r="AA40" t="n">
        <v>0</v>
      </c>
      <c r="AB40" t="n">
        <v>0.0001</v>
      </c>
    </row>
    <row r="41">
      <c r="A41" t="n">
        <v>1997</v>
      </c>
      <c r="B41" t="n">
        <v>0.0002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  <c r="Z41" t="n">
        <v>0</v>
      </c>
      <c r="AA41" t="n">
        <v>0</v>
      </c>
      <c r="AB41" t="n">
        <v>0</v>
      </c>
    </row>
    <row r="42">
      <c r="A42" t="n">
        <v>1998</v>
      </c>
      <c r="B42" t="n">
        <v>0.0002</v>
      </c>
      <c r="C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  <c r="Z42" t="n">
        <v>0</v>
      </c>
      <c r="AA42" t="n">
        <v>0.0001</v>
      </c>
      <c r="AB42" t="n">
        <v>0</v>
      </c>
    </row>
    <row r="43">
      <c r="A43" t="n">
        <v>1999</v>
      </c>
      <c r="B43" t="n">
        <v>0.0002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  <c r="Z43" t="n">
        <v>0</v>
      </c>
      <c r="AA43" t="n">
        <v>0</v>
      </c>
      <c r="AB43" t="n">
        <v>0</v>
      </c>
    </row>
    <row r="44">
      <c r="A44" t="n">
        <v>2000</v>
      </c>
      <c r="B44" t="n">
        <v>0.0002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0.0001</v>
      </c>
      <c r="AB44" t="n">
        <v>0</v>
      </c>
    </row>
    <row r="45">
      <c r="A45" t="n">
        <v>2001</v>
      </c>
      <c r="B45" t="n">
        <v>0.0001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>
      <c r="A46" t="n">
        <v>2002</v>
      </c>
      <c r="B46" t="n">
        <v>0.0001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2003</v>
      </c>
      <c r="B47" t="n">
        <v>0.0002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</v>
      </c>
      <c r="AB47" t="n">
        <v>0</v>
      </c>
    </row>
    <row r="48">
      <c r="A48" t="n">
        <v>2004</v>
      </c>
      <c r="B48" t="n">
        <v>0.0002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  <c r="AB48" t="n">
        <v>0</v>
      </c>
    </row>
    <row r="49">
      <c r="A49" t="n">
        <v>2005</v>
      </c>
      <c r="B49" t="n">
        <v>0.0002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2006</v>
      </c>
      <c r="B50" t="n">
        <v>0.0002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</v>
      </c>
      <c r="AA50" t="n">
        <v>0</v>
      </c>
      <c r="AB50" t="n">
        <v>0</v>
      </c>
    </row>
    <row r="51">
      <c r="A51" t="n">
        <v>2007</v>
      </c>
      <c r="B51" t="n">
        <v>0.0002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</v>
      </c>
    </row>
    <row r="52">
      <c r="A52" t="n">
        <v>2008</v>
      </c>
      <c r="B52" t="n">
        <v>0.0002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</v>
      </c>
      <c r="AB52" t="n">
        <v>0</v>
      </c>
    </row>
    <row r="53">
      <c r="A53" t="n">
        <v>2009</v>
      </c>
      <c r="B53" t="n">
        <v>0.0002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</v>
      </c>
      <c r="AB53" t="n">
        <v>0</v>
      </c>
    </row>
    <row r="54">
      <c r="A54" t="n">
        <v>2010</v>
      </c>
      <c r="B54" t="n">
        <v>0.0002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0.0001</v>
      </c>
    </row>
    <row r="55">
      <c r="A55" t="n">
        <v>2011</v>
      </c>
      <c r="B55" t="n">
        <v>0.0002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  <c r="AB55" t="n">
        <v>0</v>
      </c>
    </row>
    <row r="56">
      <c r="A56" t="n">
        <v>2012</v>
      </c>
      <c r="B56" t="n">
        <v>0.0002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</v>
      </c>
      <c r="AA56" t="n">
        <v>0</v>
      </c>
      <c r="AB56" t="n">
        <v>0</v>
      </c>
    </row>
    <row r="57">
      <c r="A57" t="n">
        <v>2013</v>
      </c>
      <c r="B57" t="n">
        <v>0.0001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</v>
      </c>
      <c r="AB57" t="n">
        <v>0</v>
      </c>
    </row>
    <row r="58">
      <c r="A58" t="n">
        <v>2014</v>
      </c>
      <c r="B58" t="n">
        <v>0.0002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</v>
      </c>
    </row>
    <row r="59">
      <c r="A59" t="n">
        <v>2015</v>
      </c>
      <c r="B59" t="n">
        <v>0.0002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</v>
      </c>
      <c r="AA59" t="n">
        <v>0</v>
      </c>
      <c r="AB59" t="n">
        <v>0</v>
      </c>
    </row>
    <row r="60">
      <c r="A60" t="n">
        <v>2016</v>
      </c>
      <c r="B60" t="n">
        <v>0.0002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</v>
      </c>
      <c r="Z60" t="n">
        <v>0</v>
      </c>
      <c r="AA60" t="n">
        <v>0</v>
      </c>
      <c r="AB60" t="n">
        <v>0</v>
      </c>
    </row>
    <row r="61">
      <c r="A61" t="n">
        <v>2017</v>
      </c>
      <c r="B61" t="n">
        <v>0.0002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</v>
      </c>
      <c r="Z61" t="n">
        <v>0</v>
      </c>
      <c r="AA61" t="n">
        <v>0</v>
      </c>
      <c r="AB61" t="n">
        <v>0</v>
      </c>
    </row>
    <row r="62">
      <c r="A62" t="n">
        <v>2018</v>
      </c>
      <c r="B62" t="n">
        <v>0.0002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</v>
      </c>
      <c r="Z62" t="n">
        <v>0</v>
      </c>
      <c r="AA62" t="n">
        <v>0</v>
      </c>
      <c r="AB62" t="n">
        <v>0</v>
      </c>
    </row>
    <row r="63">
      <c r="A63" t="n">
        <v>2019</v>
      </c>
      <c r="B63" t="n">
        <v>0.0002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</v>
      </c>
      <c r="Z63" t="n">
        <v>0</v>
      </c>
      <c r="AA63" t="n">
        <v>0</v>
      </c>
      <c r="AB63" t="n">
        <v>0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63"/>
  <sheetViews>
    <sheetView topLeftCell="A32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79520184</v>
      </c>
      <c r="C2" t="n">
        <v>1673868</v>
      </c>
      <c r="D2" t="n">
        <v>6665976</v>
      </c>
      <c r="E2" t="n">
        <v>7599184</v>
      </c>
      <c r="F2" t="n">
        <v>6851166</v>
      </c>
      <c r="G2" t="n">
        <v>5699041</v>
      </c>
      <c r="H2" t="n">
        <v>4983698</v>
      </c>
      <c r="I2" t="n">
        <v>5013980</v>
      </c>
      <c r="J2" t="n">
        <v>5374496</v>
      </c>
      <c r="K2" t="n">
        <v>5563753</v>
      </c>
      <c r="L2" t="n">
        <v>5208795</v>
      </c>
      <c r="M2" t="n">
        <v>4829666</v>
      </c>
      <c r="N2" t="n">
        <v>4435036</v>
      </c>
      <c r="O2" t="n">
        <v>4014517</v>
      </c>
      <c r="P2" t="n">
        <v>3519098</v>
      </c>
      <c r="Q2" t="n">
        <v>2966723</v>
      </c>
      <c r="R2" t="n">
        <v>2318386</v>
      </c>
      <c r="S2" t="n">
        <v>1513291</v>
      </c>
      <c r="T2" t="n">
        <v>822184</v>
      </c>
      <c r="U2" t="n">
        <v>347030</v>
      </c>
      <c r="V2" t="n">
        <v>97350</v>
      </c>
      <c r="W2" t="n">
        <v>18643</v>
      </c>
      <c r="X2" t="n">
        <v>4303</v>
      </c>
    </row>
    <row r="3" hidden="1" ht="35.1" customFormat="1" customHeight="1" s="17">
      <c r="A3" t="n">
        <v>1959</v>
      </c>
      <c r="B3" t="n">
        <v>80725563</v>
      </c>
      <c r="C3" t="n">
        <v>1707356</v>
      </c>
      <c r="D3" t="n">
        <v>6767135</v>
      </c>
      <c r="E3" t="n">
        <v>7813477</v>
      </c>
      <c r="F3" t="n">
        <v>7097063</v>
      </c>
      <c r="G3" t="n">
        <v>5815390</v>
      </c>
      <c r="H3" t="n">
        <v>4950537</v>
      </c>
      <c r="I3" t="n">
        <v>4944810</v>
      </c>
      <c r="J3" t="n">
        <v>5386963</v>
      </c>
      <c r="K3" t="n">
        <v>5631342</v>
      </c>
      <c r="L3" t="n">
        <v>5291860</v>
      </c>
      <c r="M3" t="n">
        <v>4890468</v>
      </c>
      <c r="N3" t="n">
        <v>4491094</v>
      </c>
      <c r="O3" t="n">
        <v>4069193</v>
      </c>
      <c r="P3" t="n">
        <v>3571629</v>
      </c>
      <c r="Q3" t="n">
        <v>3023688</v>
      </c>
      <c r="R3" t="n">
        <v>2356959</v>
      </c>
      <c r="S3" t="n">
        <v>1576838</v>
      </c>
      <c r="T3" t="n">
        <v>849949</v>
      </c>
      <c r="U3" t="n">
        <v>364024</v>
      </c>
      <c r="V3" t="n">
        <v>101708</v>
      </c>
      <c r="W3" t="n">
        <v>19392</v>
      </c>
      <c r="X3" t="n">
        <v>4688</v>
      </c>
    </row>
    <row r="4" hidden="1" ht="35.1" customFormat="1" customHeight="1" s="17">
      <c r="A4" t="n">
        <v>1960</v>
      </c>
      <c r="B4" t="n">
        <v>82092337</v>
      </c>
      <c r="C4" t="n">
        <v>1730936</v>
      </c>
      <c r="D4" t="n">
        <v>6834581</v>
      </c>
      <c r="E4" t="n">
        <v>8006153</v>
      </c>
      <c r="F4" t="n">
        <v>7332949</v>
      </c>
      <c r="G4" t="n">
        <v>5968787</v>
      </c>
      <c r="H4" t="n">
        <v>5002276</v>
      </c>
      <c r="I4" t="n">
        <v>4938703</v>
      </c>
      <c r="J4" t="n">
        <v>5404606</v>
      </c>
      <c r="K4" t="n">
        <v>5678555</v>
      </c>
      <c r="L4" t="n">
        <v>5372083</v>
      </c>
      <c r="M4" t="n">
        <v>4955666</v>
      </c>
      <c r="N4" t="n">
        <v>4568550</v>
      </c>
      <c r="O4" t="n">
        <v>4117840</v>
      </c>
      <c r="P4" t="n">
        <v>3630534</v>
      </c>
      <c r="Q4" t="n">
        <v>3078223</v>
      </c>
      <c r="R4" t="n">
        <v>2401384</v>
      </c>
      <c r="S4" t="n">
        <v>1639132</v>
      </c>
      <c r="T4" t="n">
        <v>890889</v>
      </c>
      <c r="U4" t="n">
        <v>398926</v>
      </c>
      <c r="V4" t="n">
        <v>119099</v>
      </c>
      <c r="W4" t="n">
        <v>20136</v>
      </c>
      <c r="X4" t="n">
        <v>2329</v>
      </c>
    </row>
    <row r="5" hidden="1" ht="35.1" customFormat="1" customHeight="1" s="17">
      <c r="A5" t="n">
        <v>1961</v>
      </c>
      <c r="B5" t="n">
        <v>83359163</v>
      </c>
      <c r="C5" t="n">
        <v>1738000</v>
      </c>
      <c r="D5" t="n">
        <v>6867915</v>
      </c>
      <c r="E5" t="n">
        <v>8205517</v>
      </c>
      <c r="F5" t="n">
        <v>7655016</v>
      </c>
      <c r="G5" t="n">
        <v>6132084</v>
      </c>
      <c r="H5" t="n">
        <v>5093140</v>
      </c>
      <c r="I5" t="n">
        <v>4902294</v>
      </c>
      <c r="J5" t="n">
        <v>5317166</v>
      </c>
      <c r="K5" t="n">
        <v>5680915</v>
      </c>
      <c r="L5" t="n">
        <v>5455423</v>
      </c>
      <c r="M5" t="n">
        <v>5019354</v>
      </c>
      <c r="N5" t="n">
        <v>4646582</v>
      </c>
      <c r="O5" t="n">
        <v>4147648</v>
      </c>
      <c r="P5" t="n">
        <v>3681097</v>
      </c>
      <c r="Q5" t="n">
        <v>3150527</v>
      </c>
      <c r="R5" t="n">
        <v>2460477</v>
      </c>
      <c r="S5" t="n">
        <v>1708788</v>
      </c>
      <c r="T5" t="n">
        <v>928622</v>
      </c>
      <c r="U5" t="n">
        <v>419841</v>
      </c>
      <c r="V5" t="n">
        <v>124933</v>
      </c>
      <c r="W5" t="n">
        <v>21351</v>
      </c>
      <c r="X5" t="n">
        <v>2473</v>
      </c>
    </row>
    <row r="6" hidden="1" ht="35.1" customFormat="1" customHeight="1" s="17">
      <c r="A6" t="n">
        <v>1962</v>
      </c>
      <c r="B6" t="n">
        <v>84610544</v>
      </c>
      <c r="C6" t="n">
        <v>1698000</v>
      </c>
      <c r="D6" t="n">
        <v>6922538</v>
      </c>
      <c r="E6" t="n">
        <v>8355608</v>
      </c>
      <c r="F6" t="n">
        <v>7678702</v>
      </c>
      <c r="G6" t="n">
        <v>6574963</v>
      </c>
      <c r="H6" t="n">
        <v>5282784</v>
      </c>
      <c r="I6" t="n">
        <v>4898603</v>
      </c>
      <c r="J6" t="n">
        <v>5222826</v>
      </c>
      <c r="K6" t="n">
        <v>5617934</v>
      </c>
      <c r="L6" t="n">
        <v>5566823</v>
      </c>
      <c r="M6" t="n">
        <v>5079537</v>
      </c>
      <c r="N6" t="n">
        <v>4726366</v>
      </c>
      <c r="O6" t="n">
        <v>4206334</v>
      </c>
      <c r="P6" t="n">
        <v>3714270</v>
      </c>
      <c r="Q6" t="n">
        <v>3201330</v>
      </c>
      <c r="R6" t="n">
        <v>2530746</v>
      </c>
      <c r="S6" t="n">
        <v>1764805</v>
      </c>
      <c r="T6" t="n">
        <v>975160</v>
      </c>
      <c r="U6" t="n">
        <v>436942</v>
      </c>
      <c r="V6" t="n">
        <v>130887</v>
      </c>
      <c r="W6" t="n">
        <v>22779</v>
      </c>
      <c r="X6" t="n">
        <v>2607</v>
      </c>
    </row>
    <row r="7" hidden="1" ht="35.1" customFormat="1" customHeight="1" s="17">
      <c r="A7" t="n">
        <v>1963</v>
      </c>
      <c r="B7" t="n">
        <v>85809822</v>
      </c>
      <c r="C7" t="n">
        <v>1666000</v>
      </c>
      <c r="D7" t="n">
        <v>6907517</v>
      </c>
      <c r="E7" t="n">
        <v>8478441</v>
      </c>
      <c r="F7" t="n">
        <v>7767784</v>
      </c>
      <c r="G7" t="n">
        <v>6845902</v>
      </c>
      <c r="H7" t="n">
        <v>5607346</v>
      </c>
      <c r="I7" t="n">
        <v>4923055</v>
      </c>
      <c r="J7" t="n">
        <v>5129369</v>
      </c>
      <c r="K7" t="n">
        <v>5587266</v>
      </c>
      <c r="L7" t="n">
        <v>5592307</v>
      </c>
      <c r="M7" t="n">
        <v>5155252</v>
      </c>
      <c r="N7" t="n">
        <v>4775469</v>
      </c>
      <c r="O7" t="n">
        <v>4284259</v>
      </c>
      <c r="P7" t="n">
        <v>3777394</v>
      </c>
      <c r="Q7" t="n">
        <v>3236834</v>
      </c>
      <c r="R7" t="n">
        <v>2611097</v>
      </c>
      <c r="S7" t="n">
        <v>1820310</v>
      </c>
      <c r="T7" t="n">
        <v>1028877</v>
      </c>
      <c r="U7" t="n">
        <v>451783</v>
      </c>
      <c r="V7" t="n">
        <v>137038</v>
      </c>
      <c r="W7" t="n">
        <v>23877</v>
      </c>
      <c r="X7" t="n">
        <v>2645</v>
      </c>
    </row>
    <row r="8" hidden="1" ht="35.1" customFormat="1" customHeight="1" s="17">
      <c r="A8" t="n">
        <v>1964</v>
      </c>
      <c r="B8" t="n">
        <v>86964975</v>
      </c>
      <c r="C8" t="n">
        <v>1635000</v>
      </c>
      <c r="D8" t="n">
        <v>6854850</v>
      </c>
      <c r="E8" t="n">
        <v>8577024</v>
      </c>
      <c r="F8" t="n">
        <v>7923697</v>
      </c>
      <c r="G8" t="n">
        <v>7117533</v>
      </c>
      <c r="H8" t="n">
        <v>5871457</v>
      </c>
      <c r="I8" t="n">
        <v>5008561</v>
      </c>
      <c r="J8" t="n">
        <v>5033473</v>
      </c>
      <c r="K8" t="n">
        <v>5503582</v>
      </c>
      <c r="L8" t="n">
        <v>5633186</v>
      </c>
      <c r="M8" t="n">
        <v>5223299</v>
      </c>
      <c r="N8" t="n">
        <v>4837897</v>
      </c>
      <c r="O8" t="n">
        <v>4365216</v>
      </c>
      <c r="P8" t="n">
        <v>3822446</v>
      </c>
      <c r="Q8" t="n">
        <v>3273985</v>
      </c>
      <c r="R8" t="n">
        <v>2672788</v>
      </c>
      <c r="S8" t="n">
        <v>1884874</v>
      </c>
      <c r="T8" t="n">
        <v>1088558</v>
      </c>
      <c r="U8" t="n">
        <v>467007</v>
      </c>
      <c r="V8" t="n">
        <v>142861</v>
      </c>
      <c r="W8" t="n">
        <v>24962</v>
      </c>
      <c r="X8" t="n">
        <v>2719</v>
      </c>
    </row>
    <row r="9" hidden="1" ht="35.1" customFormat="1" customHeight="1" s="17">
      <c r="A9" t="n">
        <v>1965</v>
      </c>
      <c r="B9" t="n">
        <v>88047715</v>
      </c>
      <c r="C9" t="n">
        <v>1560000</v>
      </c>
      <c r="D9" t="n">
        <v>6772383</v>
      </c>
      <c r="E9" t="n">
        <v>8646385</v>
      </c>
      <c r="F9" t="n">
        <v>8102226</v>
      </c>
      <c r="G9" t="n">
        <v>7424466</v>
      </c>
      <c r="H9" t="n">
        <v>6082204</v>
      </c>
      <c r="I9" t="n">
        <v>5095004</v>
      </c>
      <c r="J9" t="n">
        <v>4959586</v>
      </c>
      <c r="K9" t="n">
        <v>5417376</v>
      </c>
      <c r="L9" t="n">
        <v>5669310</v>
      </c>
      <c r="M9" t="n">
        <v>5297773</v>
      </c>
      <c r="N9" t="n">
        <v>4891865</v>
      </c>
      <c r="O9" t="n">
        <v>4466961</v>
      </c>
      <c r="P9" t="n">
        <v>3839521</v>
      </c>
      <c r="Q9" t="n">
        <v>3320203</v>
      </c>
      <c r="R9" t="n">
        <v>2737226</v>
      </c>
      <c r="S9" t="n">
        <v>1953095</v>
      </c>
      <c r="T9" t="n">
        <v>1142822</v>
      </c>
      <c r="U9" t="n">
        <v>488585</v>
      </c>
      <c r="V9" t="n">
        <v>150876</v>
      </c>
      <c r="W9" t="n">
        <v>27078</v>
      </c>
      <c r="X9" t="n">
        <v>2770</v>
      </c>
    </row>
    <row r="10" hidden="1" ht="35.1" customFormat="1" customHeight="1" s="17">
      <c r="A10" t="n">
        <v>1966</v>
      </c>
      <c r="B10" t="n">
        <v>89023910</v>
      </c>
      <c r="C10" t="n">
        <v>1462000</v>
      </c>
      <c r="D10" t="n">
        <v>6603124</v>
      </c>
      <c r="E10" t="n">
        <v>8718564</v>
      </c>
      <c r="F10" t="n">
        <v>8272992</v>
      </c>
      <c r="G10" t="n">
        <v>7783496</v>
      </c>
      <c r="H10" t="n">
        <v>6225953</v>
      </c>
      <c r="I10" t="n">
        <v>5203577</v>
      </c>
      <c r="J10" t="n">
        <v>4934099</v>
      </c>
      <c r="K10" t="n">
        <v>5335542</v>
      </c>
      <c r="L10" t="n">
        <v>5660538</v>
      </c>
      <c r="M10" t="n">
        <v>5387412</v>
      </c>
      <c r="N10" t="n">
        <v>4948855</v>
      </c>
      <c r="O10" t="n">
        <v>4539045</v>
      </c>
      <c r="P10" t="n">
        <v>3886885</v>
      </c>
      <c r="Q10" t="n">
        <v>3360690</v>
      </c>
      <c r="R10" t="n">
        <v>2798608</v>
      </c>
      <c r="S10" t="n">
        <v>2008369</v>
      </c>
      <c r="T10" t="n">
        <v>1190974</v>
      </c>
      <c r="U10" t="n">
        <v>511800</v>
      </c>
      <c r="V10" t="n">
        <v>159979</v>
      </c>
      <c r="W10" t="n">
        <v>28523</v>
      </c>
      <c r="X10" t="n">
        <v>2885</v>
      </c>
    </row>
    <row r="11" ht="15" customHeight="1">
      <c r="A11" t="n">
        <v>1967</v>
      </c>
      <c r="B11" t="n">
        <v>89948413</v>
      </c>
      <c r="C11" t="n">
        <v>1425000</v>
      </c>
      <c r="D11" t="n">
        <v>6376478</v>
      </c>
      <c r="E11" t="n">
        <v>8711370</v>
      </c>
      <c r="F11" t="n">
        <v>8425476</v>
      </c>
      <c r="G11" t="n">
        <v>7783107</v>
      </c>
      <c r="H11" t="n">
        <v>6690678</v>
      </c>
      <c r="I11" t="n">
        <v>5411459</v>
      </c>
      <c r="J11" t="n">
        <v>4934114</v>
      </c>
      <c r="K11" t="n">
        <v>5245094</v>
      </c>
      <c r="L11" t="n">
        <v>5597160</v>
      </c>
      <c r="M11" t="n">
        <v>5504415</v>
      </c>
      <c r="N11" t="n">
        <v>4993470</v>
      </c>
      <c r="O11" t="n">
        <v>4616228</v>
      </c>
      <c r="P11" t="n">
        <v>3972284</v>
      </c>
      <c r="Q11" t="n">
        <v>3380679</v>
      </c>
      <c r="R11" t="n">
        <v>2833876</v>
      </c>
      <c r="S11" t="n">
        <v>2076532</v>
      </c>
      <c r="T11" t="n">
        <v>1232122</v>
      </c>
      <c r="U11" t="n">
        <v>538040</v>
      </c>
      <c r="V11" t="n">
        <v>167395</v>
      </c>
      <c r="W11" t="n">
        <v>30251</v>
      </c>
      <c r="X11" t="n">
        <v>3185</v>
      </c>
    </row>
    <row r="12" ht="15" customHeight="1">
      <c r="A12" t="n">
        <v>1968</v>
      </c>
      <c r="B12" t="n">
        <v>90825898</v>
      </c>
      <c r="C12" t="n">
        <v>1386000</v>
      </c>
      <c r="D12" t="n">
        <v>6136216</v>
      </c>
      <c r="E12" t="n">
        <v>8672414</v>
      </c>
      <c r="F12" t="n">
        <v>8561037</v>
      </c>
      <c r="G12" t="n">
        <v>7894153</v>
      </c>
      <c r="H12" t="n">
        <v>6902622</v>
      </c>
      <c r="I12" t="n">
        <v>5756199</v>
      </c>
      <c r="J12" t="n">
        <v>4977239</v>
      </c>
      <c r="K12" t="n">
        <v>5152936</v>
      </c>
      <c r="L12" t="n">
        <v>5554680</v>
      </c>
      <c r="M12" t="n">
        <v>5564769</v>
      </c>
      <c r="N12" t="n">
        <v>5040464</v>
      </c>
      <c r="O12" t="n">
        <v>4676669</v>
      </c>
      <c r="P12" t="n">
        <v>4065039</v>
      </c>
      <c r="Q12" t="n">
        <v>3431855</v>
      </c>
      <c r="R12" t="n">
        <v>2844654</v>
      </c>
      <c r="S12" t="n">
        <v>2155057</v>
      </c>
      <c r="T12" t="n">
        <v>1275680</v>
      </c>
      <c r="U12" t="n">
        <v>568212</v>
      </c>
      <c r="V12" t="n">
        <v>174431</v>
      </c>
      <c r="W12" t="n">
        <v>32114</v>
      </c>
      <c r="X12" t="n">
        <v>3458</v>
      </c>
    </row>
    <row r="13" ht="15" customHeight="1">
      <c r="A13" t="n">
        <v>1969</v>
      </c>
      <c r="B13" t="n">
        <v>91703034</v>
      </c>
      <c r="C13" t="n">
        <v>1414000</v>
      </c>
      <c r="D13" t="n">
        <v>5870869</v>
      </c>
      <c r="E13" t="n">
        <v>8616301</v>
      </c>
      <c r="F13" t="n">
        <v>8658516</v>
      </c>
      <c r="G13" t="n">
        <v>8042887</v>
      </c>
      <c r="H13" t="n">
        <v>7179776</v>
      </c>
      <c r="I13" t="n">
        <v>6013001</v>
      </c>
      <c r="J13" t="n">
        <v>5058793</v>
      </c>
      <c r="K13" t="n">
        <v>5061553</v>
      </c>
      <c r="L13" t="n">
        <v>5476206</v>
      </c>
      <c r="M13" t="n">
        <v>5612893</v>
      </c>
      <c r="N13" t="n">
        <v>5100623</v>
      </c>
      <c r="O13" t="n">
        <v>4736940</v>
      </c>
      <c r="P13" t="n">
        <v>4166359</v>
      </c>
      <c r="Q13" t="n">
        <v>3464328</v>
      </c>
      <c r="R13" t="n">
        <v>2866774</v>
      </c>
      <c r="S13" t="n">
        <v>2208522</v>
      </c>
      <c r="T13" t="n">
        <v>1336283</v>
      </c>
      <c r="U13" t="n">
        <v>600445</v>
      </c>
      <c r="V13" t="n">
        <v>180483</v>
      </c>
      <c r="W13" t="n">
        <v>33746</v>
      </c>
      <c r="X13" t="n">
        <v>3736</v>
      </c>
    </row>
    <row r="14" ht="15" customHeight="1">
      <c r="A14" t="n">
        <v>1970</v>
      </c>
      <c r="B14" t="n">
        <v>92660737</v>
      </c>
      <c r="C14" t="n">
        <v>1480575</v>
      </c>
      <c r="D14" t="n">
        <v>5729581</v>
      </c>
      <c r="E14" t="n">
        <v>8437939</v>
      </c>
      <c r="F14" t="n">
        <v>8759139</v>
      </c>
      <c r="G14" t="n">
        <v>8193848</v>
      </c>
      <c r="H14" t="n">
        <v>7507070</v>
      </c>
      <c r="I14" t="n">
        <v>6192494</v>
      </c>
      <c r="J14" t="n">
        <v>5183089</v>
      </c>
      <c r="K14" t="n">
        <v>4971028</v>
      </c>
      <c r="L14" t="n">
        <v>5411465</v>
      </c>
      <c r="M14" t="n">
        <v>5628907</v>
      </c>
      <c r="N14" t="n">
        <v>5181517</v>
      </c>
      <c r="O14" t="n">
        <v>4776557</v>
      </c>
      <c r="P14" t="n">
        <v>4299497</v>
      </c>
      <c r="Q14" t="n">
        <v>3472502</v>
      </c>
      <c r="R14" t="n">
        <v>2898421</v>
      </c>
      <c r="S14" t="n">
        <v>2267494</v>
      </c>
      <c r="T14" t="n">
        <v>1405791</v>
      </c>
      <c r="U14" t="n">
        <v>632242</v>
      </c>
      <c r="V14" t="n">
        <v>191178</v>
      </c>
      <c r="W14" t="n">
        <v>36240</v>
      </c>
      <c r="X14" t="n">
        <v>4163</v>
      </c>
    </row>
    <row r="15" ht="15" customHeight="1">
      <c r="A15" t="n">
        <v>1971</v>
      </c>
      <c r="B15" t="n">
        <v>93531312</v>
      </c>
      <c r="C15" t="n">
        <v>1477000</v>
      </c>
      <c r="D15" t="n">
        <v>5692563</v>
      </c>
      <c r="E15" t="n">
        <v>8169334</v>
      </c>
      <c r="F15" t="n">
        <v>8832100</v>
      </c>
      <c r="G15" t="n">
        <v>8349801</v>
      </c>
      <c r="H15" t="n">
        <v>7892834</v>
      </c>
      <c r="I15" t="n">
        <v>6297960</v>
      </c>
      <c r="J15" t="n">
        <v>5287854</v>
      </c>
      <c r="K15" t="n">
        <v>4949761</v>
      </c>
      <c r="L15" t="n">
        <v>5335570</v>
      </c>
      <c r="M15" t="n">
        <v>5609975</v>
      </c>
      <c r="N15" t="n">
        <v>5281938</v>
      </c>
      <c r="O15" t="n">
        <v>4826034</v>
      </c>
      <c r="P15" t="n">
        <v>4356057</v>
      </c>
      <c r="Q15" t="n">
        <v>3561934</v>
      </c>
      <c r="R15" t="n">
        <v>2943898</v>
      </c>
      <c r="S15" t="n">
        <v>2310077</v>
      </c>
      <c r="T15" t="n">
        <v>1447772</v>
      </c>
      <c r="U15" t="n">
        <v>662343</v>
      </c>
      <c r="V15" t="n">
        <v>202432</v>
      </c>
      <c r="W15" t="n">
        <v>39583</v>
      </c>
      <c r="X15" t="n">
        <v>4492</v>
      </c>
    </row>
    <row r="16" ht="15" customHeight="1">
      <c r="A16" t="n">
        <v>1972</v>
      </c>
      <c r="B16" t="n">
        <v>94294212</v>
      </c>
      <c r="C16" t="n">
        <v>1349000</v>
      </c>
      <c r="D16" t="n">
        <v>5734101</v>
      </c>
      <c r="E16" t="n">
        <v>7898737</v>
      </c>
      <c r="F16" t="n">
        <v>8811872</v>
      </c>
      <c r="G16" t="n">
        <v>8523156</v>
      </c>
      <c r="H16" t="n">
        <v>7863178</v>
      </c>
      <c r="I16" t="n">
        <v>6770852</v>
      </c>
      <c r="J16" t="n">
        <v>5481370</v>
      </c>
      <c r="K16" t="n">
        <v>4944968</v>
      </c>
      <c r="L16" t="n">
        <v>5245353</v>
      </c>
      <c r="M16" t="n">
        <v>5549352</v>
      </c>
      <c r="N16" t="n">
        <v>5402146</v>
      </c>
      <c r="O16" t="n">
        <v>4863874</v>
      </c>
      <c r="P16" t="n">
        <v>4423468</v>
      </c>
      <c r="Q16" t="n">
        <v>3677631</v>
      </c>
      <c r="R16" t="n">
        <v>2973253</v>
      </c>
      <c r="S16" t="n">
        <v>2333446</v>
      </c>
      <c r="T16" t="n">
        <v>1499587</v>
      </c>
      <c r="U16" t="n">
        <v>687885</v>
      </c>
      <c r="V16" t="n">
        <v>214230</v>
      </c>
      <c r="W16" t="n">
        <v>41889</v>
      </c>
      <c r="X16" t="n">
        <v>4864</v>
      </c>
    </row>
    <row r="17" ht="15" customHeight="1">
      <c r="A17" t="n">
        <v>1973</v>
      </c>
      <c r="B17" t="n">
        <v>94969624</v>
      </c>
      <c r="C17" t="n">
        <v>1270000</v>
      </c>
      <c r="D17" t="n">
        <v>5692278</v>
      </c>
      <c r="E17" t="n">
        <v>7597895</v>
      </c>
      <c r="F17" t="n">
        <v>8769046</v>
      </c>
      <c r="G17" t="n">
        <v>8680511</v>
      </c>
      <c r="H17" t="n">
        <v>7980646</v>
      </c>
      <c r="I17" t="n">
        <v>6958845</v>
      </c>
      <c r="J17" t="n">
        <v>5799761</v>
      </c>
      <c r="K17" t="n">
        <v>4996505</v>
      </c>
      <c r="L17" t="n">
        <v>5139955</v>
      </c>
      <c r="M17" t="n">
        <v>5514018</v>
      </c>
      <c r="N17" t="n">
        <v>5466350</v>
      </c>
      <c r="O17" t="n">
        <v>4911125</v>
      </c>
      <c r="P17" t="n">
        <v>4484275</v>
      </c>
      <c r="Q17" t="n">
        <v>3780904</v>
      </c>
      <c r="R17" t="n">
        <v>3034775</v>
      </c>
      <c r="S17" t="n">
        <v>2341325</v>
      </c>
      <c r="T17" t="n">
        <v>1556811</v>
      </c>
      <c r="U17" t="n">
        <v>718164</v>
      </c>
      <c r="V17" t="n">
        <v>227296</v>
      </c>
      <c r="W17" t="n">
        <v>44039</v>
      </c>
      <c r="X17" t="n">
        <v>5100</v>
      </c>
    </row>
    <row r="18" ht="15" customHeight="1">
      <c r="A18" t="n">
        <v>1974</v>
      </c>
      <c r="B18" t="n">
        <v>95624082</v>
      </c>
      <c r="C18" t="n">
        <v>1243000</v>
      </c>
      <c r="D18" t="n">
        <v>5525318</v>
      </c>
      <c r="E18" t="n">
        <v>7377744</v>
      </c>
      <c r="F18" t="n">
        <v>8700449</v>
      </c>
      <c r="G18" t="n">
        <v>8790576</v>
      </c>
      <c r="H18" t="n">
        <v>8130565</v>
      </c>
      <c r="I18" t="n">
        <v>7249434</v>
      </c>
      <c r="J18" t="n">
        <v>6016289</v>
      </c>
      <c r="K18" t="n">
        <v>5076819</v>
      </c>
      <c r="L18" t="n">
        <v>5038338</v>
      </c>
      <c r="M18" t="n">
        <v>5446539</v>
      </c>
      <c r="N18" t="n">
        <v>5517480</v>
      </c>
      <c r="O18" t="n">
        <v>4972503</v>
      </c>
      <c r="P18" t="n">
        <v>4541939</v>
      </c>
      <c r="Q18" t="n">
        <v>3882150</v>
      </c>
      <c r="R18" t="n">
        <v>3089980</v>
      </c>
      <c r="S18" t="n">
        <v>2373084</v>
      </c>
      <c r="T18" t="n">
        <v>1598722</v>
      </c>
      <c r="U18" t="n">
        <v>759251</v>
      </c>
      <c r="V18" t="n">
        <v>242345</v>
      </c>
      <c r="W18" t="n">
        <v>46074</v>
      </c>
      <c r="X18" t="n">
        <v>5483</v>
      </c>
    </row>
    <row r="19" ht="15" customHeight="1">
      <c r="A19" t="n">
        <v>1975</v>
      </c>
      <c r="B19" t="n">
        <v>96330296</v>
      </c>
      <c r="C19" t="n">
        <v>1280000</v>
      </c>
      <c r="D19" t="n">
        <v>5304734</v>
      </c>
      <c r="E19" t="n">
        <v>7264516</v>
      </c>
      <c r="F19" t="n">
        <v>8527191</v>
      </c>
      <c r="G19" t="n">
        <v>8882539</v>
      </c>
      <c r="H19" t="n">
        <v>8306502</v>
      </c>
      <c r="I19" t="n">
        <v>7574741</v>
      </c>
      <c r="J19" t="n">
        <v>6179705</v>
      </c>
      <c r="K19" t="n">
        <v>5169092</v>
      </c>
      <c r="L19" t="n">
        <v>4959042</v>
      </c>
      <c r="M19" t="n">
        <v>5378511</v>
      </c>
      <c r="N19" t="n">
        <v>5545472</v>
      </c>
      <c r="O19" t="n">
        <v>5050568</v>
      </c>
      <c r="P19" t="n">
        <v>4589056</v>
      </c>
      <c r="Q19" t="n">
        <v>3989761</v>
      </c>
      <c r="R19" t="n">
        <v>3142036</v>
      </c>
      <c r="S19" t="n">
        <v>2418464</v>
      </c>
      <c r="T19" t="n">
        <v>1649183</v>
      </c>
      <c r="U19" t="n">
        <v>804306</v>
      </c>
      <c r="V19" t="n">
        <v>258874</v>
      </c>
      <c r="W19" t="n">
        <v>50090</v>
      </c>
      <c r="X19" t="n">
        <v>5913</v>
      </c>
    </row>
    <row r="20" ht="15" customHeight="1">
      <c r="A20" t="n">
        <v>1976</v>
      </c>
      <c r="B20" t="n">
        <v>97018786</v>
      </c>
      <c r="C20" t="n">
        <v>1261000</v>
      </c>
      <c r="D20" t="n">
        <v>5097423</v>
      </c>
      <c r="E20" t="n">
        <v>7267231</v>
      </c>
      <c r="F20" t="n">
        <v>8249684</v>
      </c>
      <c r="G20" t="n">
        <v>8954460</v>
      </c>
      <c r="H20" t="n">
        <v>8474335</v>
      </c>
      <c r="I20" t="n">
        <v>7964052</v>
      </c>
      <c r="J20" t="n">
        <v>6291390</v>
      </c>
      <c r="K20" t="n">
        <v>5278741</v>
      </c>
      <c r="L20" t="n">
        <v>4924341</v>
      </c>
      <c r="M20" t="n">
        <v>5312811</v>
      </c>
      <c r="N20" t="n">
        <v>5524668</v>
      </c>
      <c r="O20" t="n">
        <v>5152354</v>
      </c>
      <c r="P20" t="n">
        <v>4638278</v>
      </c>
      <c r="Q20" t="n">
        <v>4056867</v>
      </c>
      <c r="R20" t="n">
        <v>3229237</v>
      </c>
      <c r="S20" t="n">
        <v>2469323</v>
      </c>
      <c r="T20" t="n">
        <v>1692865</v>
      </c>
      <c r="U20" t="n">
        <v>841891</v>
      </c>
      <c r="V20" t="n">
        <v>276904</v>
      </c>
      <c r="W20" t="n">
        <v>54362</v>
      </c>
      <c r="X20" t="n">
        <v>6569</v>
      </c>
    </row>
    <row r="21" ht="15" customHeight="1">
      <c r="A21" t="n">
        <v>1977</v>
      </c>
      <c r="B21" t="n">
        <v>97765136</v>
      </c>
      <c r="C21" t="n">
        <v>1322000</v>
      </c>
      <c r="D21" t="n">
        <v>4997951</v>
      </c>
      <c r="E21" t="n">
        <v>7183892</v>
      </c>
      <c r="F21" t="n">
        <v>7972508</v>
      </c>
      <c r="G21" t="n">
        <v>8927675</v>
      </c>
      <c r="H21" t="n">
        <v>8662441</v>
      </c>
      <c r="I21" t="n">
        <v>7921857</v>
      </c>
      <c r="J21" t="n">
        <v>6799874</v>
      </c>
      <c r="K21" t="n">
        <v>5463532</v>
      </c>
      <c r="L21" t="n">
        <v>4920388</v>
      </c>
      <c r="M21" t="n">
        <v>5219677</v>
      </c>
      <c r="N21" t="n">
        <v>5473601</v>
      </c>
      <c r="O21" t="n">
        <v>5259383</v>
      </c>
      <c r="P21" t="n">
        <v>4688584</v>
      </c>
      <c r="Q21" t="n">
        <v>4129504</v>
      </c>
      <c r="R21" t="n">
        <v>3329269</v>
      </c>
      <c r="S21" t="n">
        <v>2515514</v>
      </c>
      <c r="T21" t="n">
        <v>1731492</v>
      </c>
      <c r="U21" t="n">
        <v>886593</v>
      </c>
      <c r="V21" t="n">
        <v>293160</v>
      </c>
      <c r="W21" t="n">
        <v>59164</v>
      </c>
      <c r="X21" t="n">
        <v>7077</v>
      </c>
    </row>
    <row r="22" ht="15" customHeight="1">
      <c r="A22" t="n">
        <v>1978</v>
      </c>
      <c r="B22" t="n">
        <v>98520316</v>
      </c>
      <c r="C22" t="n">
        <v>1342000</v>
      </c>
      <c r="D22" t="n">
        <v>5031969</v>
      </c>
      <c r="E22" t="n">
        <v>7057484</v>
      </c>
      <c r="F22" t="n">
        <v>7684359</v>
      </c>
      <c r="G22" t="n">
        <v>8865397</v>
      </c>
      <c r="H22" t="n">
        <v>8820831</v>
      </c>
      <c r="I22" t="n">
        <v>8048295</v>
      </c>
      <c r="J22" t="n">
        <v>7014824</v>
      </c>
      <c r="K22" t="n">
        <v>5770719</v>
      </c>
      <c r="L22" t="n">
        <v>4988270</v>
      </c>
      <c r="M22" t="n">
        <v>5095495</v>
      </c>
      <c r="N22" t="n">
        <v>5457968</v>
      </c>
      <c r="O22" t="n">
        <v>5306640</v>
      </c>
      <c r="P22" t="n">
        <v>4750069</v>
      </c>
      <c r="Q22" t="n">
        <v>4198695</v>
      </c>
      <c r="R22" t="n">
        <v>3421620</v>
      </c>
      <c r="S22" t="n">
        <v>2578226</v>
      </c>
      <c r="T22" t="n">
        <v>1766802</v>
      </c>
      <c r="U22" t="n">
        <v>933986</v>
      </c>
      <c r="V22" t="n">
        <v>314333</v>
      </c>
      <c r="W22" t="n">
        <v>64616</v>
      </c>
      <c r="X22" t="n">
        <v>7718</v>
      </c>
    </row>
    <row r="23" ht="15" customHeight="1">
      <c r="A23" t="n">
        <v>1979</v>
      </c>
      <c r="B23" t="n">
        <v>99296879</v>
      </c>
      <c r="C23" t="n">
        <v>1376000</v>
      </c>
      <c r="D23" t="n">
        <v>5107662</v>
      </c>
      <c r="E23" t="n">
        <v>6864992</v>
      </c>
      <c r="F23" t="n">
        <v>7467431</v>
      </c>
      <c r="G23" t="n">
        <v>8774667</v>
      </c>
      <c r="H23" t="n">
        <v>8929027</v>
      </c>
      <c r="I23" t="n">
        <v>8214179</v>
      </c>
      <c r="J23" t="n">
        <v>7320191</v>
      </c>
      <c r="K23" t="n">
        <v>5981097</v>
      </c>
      <c r="L23" t="n">
        <v>5079394</v>
      </c>
      <c r="M23" t="n">
        <v>4989346</v>
      </c>
      <c r="N23" t="n">
        <v>5395524</v>
      </c>
      <c r="O23" t="n">
        <v>5373134</v>
      </c>
      <c r="P23" t="n">
        <v>4801710</v>
      </c>
      <c r="Q23" t="n">
        <v>4266325</v>
      </c>
      <c r="R23" t="n">
        <v>3508816</v>
      </c>
      <c r="S23" t="n">
        <v>2642115</v>
      </c>
      <c r="T23" t="n">
        <v>1810619</v>
      </c>
      <c r="U23" t="n">
        <v>975294</v>
      </c>
      <c r="V23" t="n">
        <v>339744</v>
      </c>
      <c r="W23" t="n">
        <v>71254</v>
      </c>
      <c r="X23" t="n">
        <v>8358</v>
      </c>
    </row>
    <row r="24" ht="15" customHeight="1">
      <c r="A24" t="n">
        <v>1980</v>
      </c>
      <c r="B24" t="n">
        <v>100074744</v>
      </c>
      <c r="C24" t="n">
        <v>1387592</v>
      </c>
      <c r="D24" t="n">
        <v>5191967</v>
      </c>
      <c r="E24" t="n">
        <v>6666082</v>
      </c>
      <c r="F24" t="n">
        <v>7366026</v>
      </c>
      <c r="G24" t="n">
        <v>8611758</v>
      </c>
      <c r="H24" t="n">
        <v>8997678</v>
      </c>
      <c r="I24" t="n">
        <v>8420594</v>
      </c>
      <c r="J24" t="n">
        <v>7641161</v>
      </c>
      <c r="K24" t="n">
        <v>6161834</v>
      </c>
      <c r="L24" t="n">
        <v>5146247</v>
      </c>
      <c r="M24" t="n">
        <v>4930836</v>
      </c>
      <c r="N24" t="n">
        <v>5319009</v>
      </c>
      <c r="O24" t="n">
        <v>5423387</v>
      </c>
      <c r="P24" t="n">
        <v>4865045</v>
      </c>
      <c r="Q24" t="n">
        <v>4325985</v>
      </c>
      <c r="R24" t="n">
        <v>3587660</v>
      </c>
      <c r="S24" t="n">
        <v>2712275</v>
      </c>
      <c r="T24" t="n">
        <v>1853936</v>
      </c>
      <c r="U24" t="n">
        <v>1014165</v>
      </c>
      <c r="V24" t="n">
        <v>364903</v>
      </c>
      <c r="W24" t="n">
        <v>77294</v>
      </c>
      <c r="X24" t="n">
        <v>9310</v>
      </c>
    </row>
    <row r="25" ht="15" customHeight="1">
      <c r="A25" t="n">
        <v>1981</v>
      </c>
      <c r="B25" t="n">
        <v>100768324</v>
      </c>
      <c r="C25" t="n">
        <v>1439000</v>
      </c>
      <c r="D25" t="n">
        <v>5317373</v>
      </c>
      <c r="E25" t="n">
        <v>6426372</v>
      </c>
      <c r="F25" t="n">
        <v>7390810</v>
      </c>
      <c r="G25" t="n">
        <v>8314548</v>
      </c>
      <c r="H25" t="n">
        <v>9055865</v>
      </c>
      <c r="I25" t="n">
        <v>8568729</v>
      </c>
      <c r="J25" t="n">
        <v>8020271</v>
      </c>
      <c r="K25" t="n">
        <v>6269092</v>
      </c>
      <c r="L25" t="n">
        <v>5257645</v>
      </c>
      <c r="M25" t="n">
        <v>4878033</v>
      </c>
      <c r="N25" t="n">
        <v>5253322</v>
      </c>
      <c r="O25" t="n">
        <v>5401170</v>
      </c>
      <c r="P25" t="n">
        <v>4960671</v>
      </c>
      <c r="Q25" t="n">
        <v>4367057</v>
      </c>
      <c r="R25" t="n">
        <v>3659176</v>
      </c>
      <c r="S25" t="n">
        <v>2773727</v>
      </c>
      <c r="T25" t="n">
        <v>1885817</v>
      </c>
      <c r="U25" t="n">
        <v>1050483</v>
      </c>
      <c r="V25" t="n">
        <v>385651</v>
      </c>
      <c r="W25" t="n">
        <v>83347</v>
      </c>
      <c r="X25" t="n">
        <v>10165</v>
      </c>
    </row>
    <row r="26" ht="15" customHeight="1">
      <c r="A26" t="n">
        <v>1982</v>
      </c>
      <c r="B26" t="n">
        <v>101458836</v>
      </c>
      <c r="C26" t="n">
        <v>1449000</v>
      </c>
      <c r="D26" t="n">
        <v>5423735</v>
      </c>
      <c r="E26" t="n">
        <v>6370842</v>
      </c>
      <c r="F26" t="n">
        <v>7324243</v>
      </c>
      <c r="G26" t="n">
        <v>8038001</v>
      </c>
      <c r="H26" t="n">
        <v>9000788</v>
      </c>
      <c r="I26" t="n">
        <v>8750283</v>
      </c>
      <c r="J26" t="n">
        <v>7946249</v>
      </c>
      <c r="K26" t="n">
        <v>6796861</v>
      </c>
      <c r="L26" t="n">
        <v>5422276</v>
      </c>
      <c r="M26" t="n">
        <v>4877725</v>
      </c>
      <c r="N26" t="n">
        <v>5140940</v>
      </c>
      <c r="O26" t="n">
        <v>5354219</v>
      </c>
      <c r="P26" t="n">
        <v>5055479</v>
      </c>
      <c r="Q26" t="n">
        <v>4416569</v>
      </c>
      <c r="R26" t="n">
        <v>3730490</v>
      </c>
      <c r="S26" t="n">
        <v>2840389</v>
      </c>
      <c r="T26" t="n">
        <v>1926590</v>
      </c>
      <c r="U26" t="n">
        <v>1082839</v>
      </c>
      <c r="V26" t="n">
        <v>410449</v>
      </c>
      <c r="W26" t="n">
        <v>89495</v>
      </c>
      <c r="X26" t="n">
        <v>11374</v>
      </c>
    </row>
    <row r="27" ht="15" customHeight="1">
      <c r="A27" t="n">
        <v>1983</v>
      </c>
      <c r="B27" t="n">
        <v>102144819</v>
      </c>
      <c r="C27" t="n">
        <v>1448000</v>
      </c>
      <c r="D27" t="n">
        <v>5540111</v>
      </c>
      <c r="E27" t="n">
        <v>6399286</v>
      </c>
      <c r="F27" t="n">
        <v>7214344</v>
      </c>
      <c r="G27" t="n">
        <v>7754952</v>
      </c>
      <c r="H27" t="n">
        <v>8920660</v>
      </c>
      <c r="I27" t="n">
        <v>8884957</v>
      </c>
      <c r="J27" t="n">
        <v>8061314</v>
      </c>
      <c r="K27" t="n">
        <v>7013006</v>
      </c>
      <c r="L27" t="n">
        <v>5718315</v>
      </c>
      <c r="M27" t="n">
        <v>4940731</v>
      </c>
      <c r="N27" t="n">
        <v>5006703</v>
      </c>
      <c r="O27" t="n">
        <v>5338702</v>
      </c>
      <c r="P27" t="n">
        <v>5096620</v>
      </c>
      <c r="Q27" t="n">
        <v>4471588</v>
      </c>
      <c r="R27" t="n">
        <v>3799983</v>
      </c>
      <c r="S27" t="n">
        <v>2909238</v>
      </c>
      <c r="T27" t="n">
        <v>1968500</v>
      </c>
      <c r="U27" t="n">
        <v>1112150</v>
      </c>
      <c r="V27" t="n">
        <v>435955</v>
      </c>
      <c r="W27" t="n">
        <v>97147</v>
      </c>
      <c r="X27" t="n">
        <v>12557</v>
      </c>
    </row>
    <row r="28" ht="15" customHeight="1">
      <c r="A28" t="n">
        <v>1984</v>
      </c>
      <c r="B28" t="n">
        <v>102766986</v>
      </c>
      <c r="C28" t="n">
        <v>1416000</v>
      </c>
      <c r="D28" t="n">
        <v>5600529</v>
      </c>
      <c r="E28" t="n">
        <v>6497889</v>
      </c>
      <c r="F28" t="n">
        <v>7023238</v>
      </c>
      <c r="G28" t="n">
        <v>7555517</v>
      </c>
      <c r="H28" t="n">
        <v>8823815</v>
      </c>
      <c r="I28" t="n">
        <v>8970611</v>
      </c>
      <c r="J28" t="n">
        <v>8214611</v>
      </c>
      <c r="K28" t="n">
        <v>7309133</v>
      </c>
      <c r="L28" t="n">
        <v>5919123</v>
      </c>
      <c r="M28" t="n">
        <v>5019528</v>
      </c>
      <c r="N28" t="n">
        <v>4904397</v>
      </c>
      <c r="O28" t="n">
        <v>5259168</v>
      </c>
      <c r="P28" t="n">
        <v>5172666</v>
      </c>
      <c r="Q28" t="n">
        <v>4505762</v>
      </c>
      <c r="R28" t="n">
        <v>3865628</v>
      </c>
      <c r="S28" t="n">
        <v>2976704</v>
      </c>
      <c r="T28" t="n">
        <v>2017064</v>
      </c>
      <c r="U28" t="n">
        <v>1138547</v>
      </c>
      <c r="V28" t="n">
        <v>457233</v>
      </c>
      <c r="W28" t="n">
        <v>105971</v>
      </c>
      <c r="X28" t="n">
        <v>13852</v>
      </c>
    </row>
    <row r="29" ht="15" customHeight="1">
      <c r="A29" t="n">
        <v>1985</v>
      </c>
      <c r="B29" t="n">
        <v>103440174</v>
      </c>
      <c r="C29" t="n">
        <v>1457000</v>
      </c>
      <c r="D29" t="n">
        <v>5592372</v>
      </c>
      <c r="E29" t="n">
        <v>6625632</v>
      </c>
      <c r="F29" t="n">
        <v>6790484</v>
      </c>
      <c r="G29" t="n">
        <v>7498488</v>
      </c>
      <c r="H29" t="n">
        <v>8636801</v>
      </c>
      <c r="I29" t="n">
        <v>9035645</v>
      </c>
      <c r="J29" t="n">
        <v>8393516</v>
      </c>
      <c r="K29" t="n">
        <v>7627450</v>
      </c>
      <c r="L29" t="n">
        <v>6093312</v>
      </c>
      <c r="M29" t="n">
        <v>5082784</v>
      </c>
      <c r="N29" t="n">
        <v>4842673</v>
      </c>
      <c r="O29" t="n">
        <v>5172606</v>
      </c>
      <c r="P29" t="n">
        <v>5230451</v>
      </c>
      <c r="Q29" t="n">
        <v>4555334</v>
      </c>
      <c r="R29" t="n">
        <v>3922448</v>
      </c>
      <c r="S29" t="n">
        <v>3043264</v>
      </c>
      <c r="T29" t="n">
        <v>2066039</v>
      </c>
      <c r="U29" t="n">
        <v>1166783</v>
      </c>
      <c r="V29" t="n">
        <v>478008</v>
      </c>
      <c r="W29" t="n">
        <v>114127</v>
      </c>
      <c r="X29" t="n">
        <v>14957</v>
      </c>
    </row>
    <row r="30" ht="15" customHeight="1">
      <c r="A30" t="n">
        <v>1986</v>
      </c>
      <c r="B30" t="n">
        <v>104109182</v>
      </c>
      <c r="C30" t="n">
        <v>1460000</v>
      </c>
      <c r="D30" t="n">
        <v>5610037</v>
      </c>
      <c r="E30" t="n">
        <v>6796884</v>
      </c>
      <c r="F30" t="n">
        <v>6502842</v>
      </c>
      <c r="G30" t="n">
        <v>7558964</v>
      </c>
      <c r="H30" t="n">
        <v>8330995</v>
      </c>
      <c r="I30" t="n">
        <v>9109198</v>
      </c>
      <c r="J30" t="n">
        <v>8537927</v>
      </c>
      <c r="K30" t="n">
        <v>8016966</v>
      </c>
      <c r="L30" t="n">
        <v>6193146</v>
      </c>
      <c r="M30" t="n">
        <v>5207441</v>
      </c>
      <c r="N30" t="n">
        <v>4787597</v>
      </c>
      <c r="O30" t="n">
        <v>5108387</v>
      </c>
      <c r="P30" t="n">
        <v>5213866</v>
      </c>
      <c r="Q30" t="n">
        <v>4653179</v>
      </c>
      <c r="R30" t="n">
        <v>3956411</v>
      </c>
      <c r="S30" t="n">
        <v>3110683</v>
      </c>
      <c r="T30" t="n">
        <v>2118449</v>
      </c>
      <c r="U30" t="n">
        <v>1199848</v>
      </c>
      <c r="V30" t="n">
        <v>499490</v>
      </c>
      <c r="W30" t="n">
        <v>120808</v>
      </c>
      <c r="X30" t="n">
        <v>16064</v>
      </c>
    </row>
    <row r="31" ht="15" customHeight="1">
      <c r="A31" t="n">
        <v>1987</v>
      </c>
      <c r="B31" t="n">
        <v>104771506</v>
      </c>
      <c r="C31" t="n">
        <v>1453000</v>
      </c>
      <c r="D31" t="n">
        <v>5668181</v>
      </c>
      <c r="E31" t="n">
        <v>6882065</v>
      </c>
      <c r="F31" t="n">
        <v>6438220</v>
      </c>
      <c r="G31" t="n">
        <v>7504685</v>
      </c>
      <c r="H31" t="n">
        <v>8091715</v>
      </c>
      <c r="I31" t="n">
        <v>9024588</v>
      </c>
      <c r="J31" t="n">
        <v>8759011</v>
      </c>
      <c r="K31" t="n">
        <v>7915844</v>
      </c>
      <c r="L31" t="n">
        <v>6742034</v>
      </c>
      <c r="M31" t="n">
        <v>5342553</v>
      </c>
      <c r="N31" t="n">
        <v>4806047</v>
      </c>
      <c r="O31" t="n">
        <v>4979838</v>
      </c>
      <c r="P31" t="n">
        <v>5160541</v>
      </c>
      <c r="Q31" t="n">
        <v>4750293</v>
      </c>
      <c r="R31" t="n">
        <v>3998661</v>
      </c>
      <c r="S31" t="n">
        <v>3179003</v>
      </c>
      <c r="T31" t="n">
        <v>2177719</v>
      </c>
      <c r="U31" t="n">
        <v>1235262</v>
      </c>
      <c r="V31" t="n">
        <v>517403</v>
      </c>
      <c r="W31" t="n">
        <v>127737</v>
      </c>
      <c r="X31" t="n">
        <v>17106</v>
      </c>
    </row>
    <row r="32" ht="15" customHeight="1">
      <c r="A32" t="n">
        <v>1988</v>
      </c>
      <c r="B32" t="n">
        <v>105439057</v>
      </c>
      <c r="C32" t="n">
        <v>1465000</v>
      </c>
      <c r="D32" t="n">
        <v>5688820</v>
      </c>
      <c r="E32" t="n">
        <v>7002536</v>
      </c>
      <c r="F32" t="n">
        <v>6448253</v>
      </c>
      <c r="G32" t="n">
        <v>7403687</v>
      </c>
      <c r="H32" t="n">
        <v>7811310</v>
      </c>
      <c r="I32" t="n">
        <v>8955071</v>
      </c>
      <c r="J32" t="n">
        <v>8896061</v>
      </c>
      <c r="K32" t="n">
        <v>8032190</v>
      </c>
      <c r="L32" t="n">
        <v>6963937</v>
      </c>
      <c r="M32" t="n">
        <v>5639069</v>
      </c>
      <c r="N32" t="n">
        <v>4850296</v>
      </c>
      <c r="O32" t="n">
        <v>4864541</v>
      </c>
      <c r="P32" t="n">
        <v>5135162</v>
      </c>
      <c r="Q32" t="n">
        <v>4794932</v>
      </c>
      <c r="R32" t="n">
        <v>4047846</v>
      </c>
      <c r="S32" t="n">
        <v>3246658</v>
      </c>
      <c r="T32" t="n">
        <v>2233485</v>
      </c>
      <c r="U32" t="n">
        <v>1270974</v>
      </c>
      <c r="V32" t="n">
        <v>536055</v>
      </c>
      <c r="W32" t="n">
        <v>134915</v>
      </c>
      <c r="X32" t="n">
        <v>18259</v>
      </c>
    </row>
    <row r="33" ht="15" customHeight="1">
      <c r="A33" t="n">
        <v>1989</v>
      </c>
      <c r="B33" t="n">
        <v>106121213</v>
      </c>
      <c r="C33" t="n">
        <v>1492000</v>
      </c>
      <c r="D33" t="n">
        <v>5739059</v>
      </c>
      <c r="E33" t="n">
        <v>7055427</v>
      </c>
      <c r="F33" t="n">
        <v>6541521</v>
      </c>
      <c r="G33" t="n">
        <v>7190609</v>
      </c>
      <c r="H33" t="n">
        <v>7637425</v>
      </c>
      <c r="I33" t="n">
        <v>8869235</v>
      </c>
      <c r="J33" t="n">
        <v>8985101</v>
      </c>
      <c r="K33" t="n">
        <v>8186896</v>
      </c>
      <c r="L33" t="n">
        <v>7265922</v>
      </c>
      <c r="M33" t="n">
        <v>5834974</v>
      </c>
      <c r="N33" t="n">
        <v>4920054</v>
      </c>
      <c r="O33" t="n">
        <v>4775805</v>
      </c>
      <c r="P33" t="n">
        <v>5044022</v>
      </c>
      <c r="Q33" t="n">
        <v>4875454</v>
      </c>
      <c r="R33" t="n">
        <v>4079060</v>
      </c>
      <c r="S33" t="n">
        <v>3311450</v>
      </c>
      <c r="T33" t="n">
        <v>2291810</v>
      </c>
      <c r="U33" t="n">
        <v>1308861</v>
      </c>
      <c r="V33" t="n">
        <v>554552</v>
      </c>
      <c r="W33" t="n">
        <v>142229</v>
      </c>
      <c r="X33" t="n">
        <v>19747</v>
      </c>
    </row>
    <row r="34" ht="15" customHeight="1">
      <c r="A34" t="n">
        <v>1990</v>
      </c>
      <c r="B34" t="n">
        <v>106860302</v>
      </c>
      <c r="C34" t="n">
        <v>1537000</v>
      </c>
      <c r="D34" t="n">
        <v>5775000</v>
      </c>
      <c r="E34" t="n">
        <v>7068000</v>
      </c>
      <c r="F34" t="n">
        <v>6694000</v>
      </c>
      <c r="G34" t="n">
        <v>6910000</v>
      </c>
      <c r="H34" t="n">
        <v>7624000</v>
      </c>
      <c r="I34" t="n">
        <v>8662000</v>
      </c>
      <c r="J34" t="n">
        <v>9070000</v>
      </c>
      <c r="K34" t="n">
        <v>8358000</v>
      </c>
      <c r="L34" t="n">
        <v>7600000</v>
      </c>
      <c r="M34" t="n">
        <v>6006000</v>
      </c>
      <c r="N34" t="n">
        <v>4992000</v>
      </c>
      <c r="O34" t="n">
        <v>4714000</v>
      </c>
      <c r="P34" t="n">
        <v>4961000</v>
      </c>
      <c r="Q34" t="n">
        <v>4940000</v>
      </c>
      <c r="R34" t="n">
        <v>4125999</v>
      </c>
      <c r="S34" t="n">
        <v>3371000</v>
      </c>
      <c r="T34" t="n">
        <v>2351146</v>
      </c>
      <c r="U34" t="n">
        <v>1349333</v>
      </c>
      <c r="V34" t="n">
        <v>580251</v>
      </c>
      <c r="W34" t="n">
        <v>150496</v>
      </c>
      <c r="X34" t="n">
        <v>21077</v>
      </c>
    </row>
    <row r="35" ht="15" customHeight="1">
      <c r="A35" t="n">
        <v>1991</v>
      </c>
      <c r="B35" t="n">
        <v>107731936</v>
      </c>
      <c r="C35" t="n">
        <v>1511000</v>
      </c>
      <c r="D35" t="n">
        <v>5877000</v>
      </c>
      <c r="E35" t="n">
        <v>7122000</v>
      </c>
      <c r="F35" t="n">
        <v>6867000</v>
      </c>
      <c r="G35" t="n">
        <v>6671000</v>
      </c>
      <c r="H35" t="n">
        <v>7626000</v>
      </c>
      <c r="I35" t="n">
        <v>8417000</v>
      </c>
      <c r="J35" t="n">
        <v>9151000</v>
      </c>
      <c r="K35" t="n">
        <v>8562000</v>
      </c>
      <c r="L35" t="n">
        <v>7980000</v>
      </c>
      <c r="M35" t="n">
        <v>6113000</v>
      </c>
      <c r="N35" t="n">
        <v>5105000</v>
      </c>
      <c r="O35" t="n">
        <v>4669000</v>
      </c>
      <c r="P35" t="n">
        <v>4917000</v>
      </c>
      <c r="Q35" t="n">
        <v>4905999</v>
      </c>
      <c r="R35" t="n">
        <v>4219000</v>
      </c>
      <c r="S35" t="n">
        <v>3427000</v>
      </c>
      <c r="T35" t="n">
        <v>2407153</v>
      </c>
      <c r="U35" t="n">
        <v>1391266</v>
      </c>
      <c r="V35" t="n">
        <v>610330</v>
      </c>
      <c r="W35" t="n">
        <v>160627</v>
      </c>
      <c r="X35" t="n">
        <v>22561</v>
      </c>
    </row>
    <row r="36" ht="15" customHeight="1">
      <c r="A36" t="n">
        <v>1992</v>
      </c>
      <c r="B36" t="n">
        <v>108906588</v>
      </c>
      <c r="C36" t="n">
        <v>1525549</v>
      </c>
      <c r="D36" t="n">
        <v>5970987</v>
      </c>
      <c r="E36" t="n">
        <v>7040591</v>
      </c>
      <c r="F36" t="n">
        <v>7204012</v>
      </c>
      <c r="G36" t="n">
        <v>6575214</v>
      </c>
      <c r="H36" t="n">
        <v>7564650</v>
      </c>
      <c r="I36" t="n">
        <v>7981079</v>
      </c>
      <c r="J36" t="n">
        <v>9378331</v>
      </c>
      <c r="K36" t="n">
        <v>8595960</v>
      </c>
      <c r="L36" t="n">
        <v>8127863</v>
      </c>
      <c r="M36" t="n">
        <v>6607109</v>
      </c>
      <c r="N36" t="n">
        <v>5403218</v>
      </c>
      <c r="O36" t="n">
        <v>4618878</v>
      </c>
      <c r="P36" t="n">
        <v>4877904</v>
      </c>
      <c r="Q36" t="n">
        <v>4973558</v>
      </c>
      <c r="R36" t="n">
        <v>4237155</v>
      </c>
      <c r="S36" t="n">
        <v>3509456</v>
      </c>
      <c r="T36" t="n">
        <v>2451430</v>
      </c>
      <c r="U36" t="n">
        <v>1427870</v>
      </c>
      <c r="V36" t="n">
        <v>639237</v>
      </c>
      <c r="W36" t="n">
        <v>172149</v>
      </c>
      <c r="X36" t="n">
        <v>24388</v>
      </c>
    </row>
    <row r="37" ht="15" customHeight="1">
      <c r="A37" t="n">
        <v>1993</v>
      </c>
      <c r="B37" t="n">
        <v>109483099</v>
      </c>
      <c r="C37" t="n">
        <v>1501222</v>
      </c>
      <c r="D37" t="n">
        <v>6084306</v>
      </c>
      <c r="E37" t="n">
        <v>7169612</v>
      </c>
      <c r="F37" t="n">
        <v>7169388</v>
      </c>
      <c r="G37" t="n">
        <v>6717533</v>
      </c>
      <c r="H37" t="n">
        <v>7397817</v>
      </c>
      <c r="I37" t="n">
        <v>7880397</v>
      </c>
      <c r="J37" t="n">
        <v>9129900</v>
      </c>
      <c r="K37" t="n">
        <v>8952944</v>
      </c>
      <c r="L37" t="n">
        <v>8080037</v>
      </c>
      <c r="M37" t="n">
        <v>6886511</v>
      </c>
      <c r="N37" t="n">
        <v>5578542</v>
      </c>
      <c r="O37" t="n">
        <v>4755750</v>
      </c>
      <c r="P37" t="n">
        <v>4695917</v>
      </c>
      <c r="Q37" t="n">
        <v>4843466</v>
      </c>
      <c r="R37" t="n">
        <v>4366465</v>
      </c>
      <c r="S37" t="n">
        <v>3500506</v>
      </c>
      <c r="T37" t="n">
        <v>2505018</v>
      </c>
      <c r="U37" t="n">
        <v>1438467</v>
      </c>
      <c r="V37" t="n">
        <v>625369</v>
      </c>
      <c r="W37" t="n">
        <v>173773</v>
      </c>
      <c r="X37" t="n">
        <v>30159</v>
      </c>
    </row>
    <row r="38" ht="15" customHeight="1">
      <c r="A38" t="n">
        <v>1994</v>
      </c>
      <c r="B38" t="n">
        <v>110312043</v>
      </c>
      <c r="C38" t="n">
        <v>1484722</v>
      </c>
      <c r="D38" t="n">
        <v>6110447</v>
      </c>
      <c r="E38" t="n">
        <v>7264371</v>
      </c>
      <c r="F38" t="n">
        <v>7245101</v>
      </c>
      <c r="G38" t="n">
        <v>6849037</v>
      </c>
      <c r="H38" t="n">
        <v>7211094</v>
      </c>
      <c r="I38" t="n">
        <v>7679757</v>
      </c>
      <c r="J38" t="n">
        <v>9069779</v>
      </c>
      <c r="K38" t="n">
        <v>9081143</v>
      </c>
      <c r="L38" t="n">
        <v>8270705</v>
      </c>
      <c r="M38" t="n">
        <v>7180742</v>
      </c>
      <c r="N38" t="n">
        <v>5780232</v>
      </c>
      <c r="O38" t="n">
        <v>4860339</v>
      </c>
      <c r="P38" t="n">
        <v>4598883</v>
      </c>
      <c r="Q38" t="n">
        <v>4788567</v>
      </c>
      <c r="R38" t="n">
        <v>4414079</v>
      </c>
      <c r="S38" t="n">
        <v>3535824</v>
      </c>
      <c r="T38" t="n">
        <v>2550822</v>
      </c>
      <c r="U38" t="n">
        <v>1467161</v>
      </c>
      <c r="V38" t="n">
        <v>656747</v>
      </c>
      <c r="W38" t="n">
        <v>180713</v>
      </c>
      <c r="X38" t="n">
        <v>31778</v>
      </c>
    </row>
    <row r="39" ht="15" customHeight="1">
      <c r="A39" t="n">
        <v>1995</v>
      </c>
      <c r="B39" t="n">
        <v>111103811</v>
      </c>
      <c r="C39" t="n">
        <v>1475990</v>
      </c>
      <c r="D39" t="n">
        <v>6054875</v>
      </c>
      <c r="E39" t="n">
        <v>7375960</v>
      </c>
      <c r="F39" t="n">
        <v>7294788</v>
      </c>
      <c r="G39" t="n">
        <v>7010351</v>
      </c>
      <c r="H39" t="n">
        <v>7020389</v>
      </c>
      <c r="I39" t="n">
        <v>7583792</v>
      </c>
      <c r="J39" t="n">
        <v>8918195</v>
      </c>
      <c r="K39" t="n">
        <v>9190371</v>
      </c>
      <c r="L39" t="n">
        <v>8478260</v>
      </c>
      <c r="M39" t="n">
        <v>7485773</v>
      </c>
      <c r="N39" t="n">
        <v>5969413</v>
      </c>
      <c r="O39" t="n">
        <v>4913335</v>
      </c>
      <c r="P39" t="n">
        <v>4570327</v>
      </c>
      <c r="Q39" t="n">
        <v>4728330</v>
      </c>
      <c r="R39" t="n">
        <v>4451633</v>
      </c>
      <c r="S39" t="n">
        <v>3573206</v>
      </c>
      <c r="T39" t="n">
        <v>2603800</v>
      </c>
      <c r="U39" t="n">
        <v>1492144</v>
      </c>
      <c r="V39" t="n">
        <v>687466</v>
      </c>
      <c r="W39" t="n">
        <v>191549</v>
      </c>
      <c r="X39" t="n">
        <v>33864</v>
      </c>
    </row>
    <row r="40" ht="15" customHeight="1">
      <c r="A40" t="n">
        <v>1996</v>
      </c>
      <c r="B40" t="n">
        <v>111887696</v>
      </c>
      <c r="C40" t="n">
        <v>1465483</v>
      </c>
      <c r="D40" t="n">
        <v>5982599</v>
      </c>
      <c r="E40" t="n">
        <v>7488800</v>
      </c>
      <c r="F40" t="n">
        <v>7343829</v>
      </c>
      <c r="G40" t="n">
        <v>7195213</v>
      </c>
      <c r="H40" t="n">
        <v>6813121</v>
      </c>
      <c r="I40" t="n">
        <v>7585019</v>
      </c>
      <c r="J40" t="n">
        <v>8669594</v>
      </c>
      <c r="K40" t="n">
        <v>9279899</v>
      </c>
      <c r="L40" t="n">
        <v>8688099</v>
      </c>
      <c r="M40" t="n">
        <v>7874055</v>
      </c>
      <c r="N40" t="n">
        <v>6082948</v>
      </c>
      <c r="O40" t="n">
        <v>5026429</v>
      </c>
      <c r="P40" t="n">
        <v>4527878</v>
      </c>
      <c r="Q40" t="n">
        <v>4687447</v>
      </c>
      <c r="R40" t="n">
        <v>4414640</v>
      </c>
      <c r="S40" t="n">
        <v>3650837</v>
      </c>
      <c r="T40" t="n">
        <v>2642503</v>
      </c>
      <c r="U40" t="n">
        <v>1524672</v>
      </c>
      <c r="V40" t="n">
        <v>703453</v>
      </c>
      <c r="W40" t="n">
        <v>204988</v>
      </c>
      <c r="X40" t="n">
        <v>36190</v>
      </c>
    </row>
    <row r="41" ht="15" customHeight="1">
      <c r="A41" t="n">
        <v>1997</v>
      </c>
      <c r="B41" t="n">
        <v>112709920</v>
      </c>
      <c r="C41" t="n">
        <v>1466148</v>
      </c>
      <c r="D41" t="n">
        <v>5915253</v>
      </c>
      <c r="E41" t="n">
        <v>7596269</v>
      </c>
      <c r="F41" t="n">
        <v>7365977</v>
      </c>
      <c r="G41" t="n">
        <v>7356827</v>
      </c>
      <c r="H41" t="n">
        <v>6796054</v>
      </c>
      <c r="I41" t="n">
        <v>7511352</v>
      </c>
      <c r="J41" t="n">
        <v>8403782</v>
      </c>
      <c r="K41" t="n">
        <v>9293224</v>
      </c>
      <c r="L41" t="n">
        <v>8894573</v>
      </c>
      <c r="M41" t="n">
        <v>7835996</v>
      </c>
      <c r="N41" t="n">
        <v>6632437</v>
      </c>
      <c r="O41" t="n">
        <v>5195001</v>
      </c>
      <c r="P41" t="n">
        <v>4540210</v>
      </c>
      <c r="Q41" t="n">
        <v>4598841</v>
      </c>
      <c r="R41" t="n">
        <v>4373311</v>
      </c>
      <c r="S41" t="n">
        <v>3733188</v>
      </c>
      <c r="T41" t="n">
        <v>2673238</v>
      </c>
      <c r="U41" t="n">
        <v>1554491</v>
      </c>
      <c r="V41" t="n">
        <v>723527</v>
      </c>
      <c r="W41" t="n">
        <v>212231</v>
      </c>
      <c r="X41" t="n">
        <v>37990</v>
      </c>
    </row>
    <row r="42" ht="15" customHeight="1">
      <c r="A42" t="n">
        <v>1998</v>
      </c>
      <c r="B42" t="n">
        <v>115002832</v>
      </c>
      <c r="C42" t="n">
        <v>1442376</v>
      </c>
      <c r="D42" t="n">
        <v>5856166</v>
      </c>
      <c r="E42" t="n">
        <v>7760229</v>
      </c>
      <c r="F42" t="n">
        <v>7596504</v>
      </c>
      <c r="G42" t="n">
        <v>7584181</v>
      </c>
      <c r="H42" t="n">
        <v>6982716</v>
      </c>
      <c r="I42" t="n">
        <v>7749253</v>
      </c>
      <c r="J42" t="n">
        <v>8335342</v>
      </c>
      <c r="K42" t="n">
        <v>9330064</v>
      </c>
      <c r="L42" t="n">
        <v>9015285</v>
      </c>
      <c r="M42" t="n">
        <v>8042001</v>
      </c>
      <c r="N42" t="n">
        <v>6960425</v>
      </c>
      <c r="O42" t="n">
        <v>5542590</v>
      </c>
      <c r="P42" t="n">
        <v>4673896</v>
      </c>
      <c r="Q42" t="n">
        <v>4520475</v>
      </c>
      <c r="R42" t="n">
        <v>4425827</v>
      </c>
      <c r="S42" t="n">
        <v>3826614</v>
      </c>
      <c r="T42" t="n">
        <v>2750797</v>
      </c>
      <c r="U42" t="n">
        <v>1623053</v>
      </c>
      <c r="V42" t="n">
        <v>735072</v>
      </c>
      <c r="W42" t="n">
        <v>213592</v>
      </c>
      <c r="X42" t="n">
        <v>36374</v>
      </c>
    </row>
    <row r="43" ht="15" customHeight="1">
      <c r="A43" t="n">
        <v>1999</v>
      </c>
      <c r="B43" t="n">
        <v>115952664</v>
      </c>
      <c r="C43" t="n">
        <v>1451166</v>
      </c>
      <c r="D43" t="n">
        <v>5834944</v>
      </c>
      <c r="E43" t="n">
        <v>7787246</v>
      </c>
      <c r="F43" t="n">
        <v>7714170</v>
      </c>
      <c r="G43" t="n">
        <v>7670083</v>
      </c>
      <c r="H43" t="n">
        <v>7124246</v>
      </c>
      <c r="I43" t="n">
        <v>7603647</v>
      </c>
      <c r="J43" t="n">
        <v>8153418</v>
      </c>
      <c r="K43" t="n">
        <v>9275877</v>
      </c>
      <c r="L43" t="n">
        <v>9133270</v>
      </c>
      <c r="M43" t="n">
        <v>8238393</v>
      </c>
      <c r="N43" t="n">
        <v>7270096</v>
      </c>
      <c r="O43" t="n">
        <v>5753640</v>
      </c>
      <c r="P43" t="n">
        <v>4784353</v>
      </c>
      <c r="Q43" t="n">
        <v>4431313</v>
      </c>
      <c r="R43" t="n">
        <v>4386258</v>
      </c>
      <c r="S43" t="n">
        <v>3875480</v>
      </c>
      <c r="T43" t="n">
        <v>2787730</v>
      </c>
      <c r="U43" t="n">
        <v>1681195</v>
      </c>
      <c r="V43" t="n">
        <v>744732</v>
      </c>
      <c r="W43" t="n">
        <v>215480</v>
      </c>
      <c r="X43" t="n">
        <v>35927</v>
      </c>
    </row>
    <row r="44" ht="15" customHeight="1">
      <c r="A44" t="n">
        <v>2000</v>
      </c>
      <c r="B44" t="n">
        <v>116841326</v>
      </c>
      <c r="C44" t="n">
        <v>1465117</v>
      </c>
      <c r="D44" t="n">
        <v>5821197</v>
      </c>
      <c r="E44" t="n">
        <v>7729066</v>
      </c>
      <c r="F44" t="n">
        <v>7841535</v>
      </c>
      <c r="G44" t="n">
        <v>7725878</v>
      </c>
      <c r="H44" t="n">
        <v>7303562</v>
      </c>
      <c r="I44" t="n">
        <v>7447061</v>
      </c>
      <c r="J44" t="n">
        <v>8084642</v>
      </c>
      <c r="K44" t="n">
        <v>9142886</v>
      </c>
      <c r="L44" t="n">
        <v>9235513</v>
      </c>
      <c r="M44" t="n">
        <v>8447337</v>
      </c>
      <c r="N44" t="n">
        <v>7595021</v>
      </c>
      <c r="O44" t="n">
        <v>5948200</v>
      </c>
      <c r="P44" t="n">
        <v>4837094</v>
      </c>
      <c r="Q44" t="n">
        <v>4400351</v>
      </c>
      <c r="R44" t="n">
        <v>4332730</v>
      </c>
      <c r="S44" t="n">
        <v>3911569</v>
      </c>
      <c r="T44" t="n">
        <v>2826797</v>
      </c>
      <c r="U44" t="n">
        <v>1735161</v>
      </c>
      <c r="V44" t="n">
        <v>755823</v>
      </c>
      <c r="W44" t="n">
        <v>219036</v>
      </c>
      <c r="X44" t="n">
        <v>35750</v>
      </c>
    </row>
    <row r="45">
      <c r="A45" t="n">
        <v>2001</v>
      </c>
      <c r="B45" t="n">
        <v>117736208</v>
      </c>
      <c r="C45" t="n">
        <v>1530714</v>
      </c>
      <c r="D45" t="n">
        <v>5818585</v>
      </c>
      <c r="E45" t="n">
        <v>7642127</v>
      </c>
      <c r="F45" t="n">
        <v>7922680</v>
      </c>
      <c r="G45" t="n">
        <v>7731440</v>
      </c>
      <c r="H45" t="n">
        <v>7551619</v>
      </c>
      <c r="I45" t="n">
        <v>7255878</v>
      </c>
      <c r="J45" t="n">
        <v>8128663</v>
      </c>
      <c r="K45" t="n">
        <v>8926784</v>
      </c>
      <c r="L45" t="n">
        <v>9347861</v>
      </c>
      <c r="M45" t="n">
        <v>8625737</v>
      </c>
      <c r="N45" t="n">
        <v>7947985</v>
      </c>
      <c r="O45" t="n">
        <v>6094714</v>
      </c>
      <c r="P45" t="n">
        <v>4941641</v>
      </c>
      <c r="Q45" t="n">
        <v>4379906</v>
      </c>
      <c r="R45" t="n">
        <v>4279080</v>
      </c>
      <c r="S45" t="n">
        <v>3891235</v>
      </c>
      <c r="T45" t="n">
        <v>2899244</v>
      </c>
      <c r="U45" t="n">
        <v>1768920</v>
      </c>
      <c r="V45" t="n">
        <v>793988</v>
      </c>
      <c r="W45" t="n">
        <v>220682</v>
      </c>
      <c r="X45" t="n">
        <v>36725</v>
      </c>
    </row>
    <row r="46">
      <c r="A46" t="n">
        <v>2002</v>
      </c>
      <c r="B46" t="n">
        <v>118598236</v>
      </c>
      <c r="C46" t="n">
        <v>1516794</v>
      </c>
      <c r="D46" t="n">
        <v>5905107</v>
      </c>
      <c r="E46" t="n">
        <v>7550911</v>
      </c>
      <c r="F46" t="n">
        <v>7983450</v>
      </c>
      <c r="G46" t="n">
        <v>7752303</v>
      </c>
      <c r="H46" t="n">
        <v>7730125</v>
      </c>
      <c r="I46" t="n">
        <v>7213826</v>
      </c>
      <c r="J46" t="n">
        <v>8105955</v>
      </c>
      <c r="K46" t="n">
        <v>8701959</v>
      </c>
      <c r="L46" t="n">
        <v>9360571</v>
      </c>
      <c r="M46" t="n">
        <v>8835553</v>
      </c>
      <c r="N46" t="n">
        <v>7908927</v>
      </c>
      <c r="O46" t="n">
        <v>6594382</v>
      </c>
      <c r="P46" t="n">
        <v>5116298</v>
      </c>
      <c r="Q46" t="n">
        <v>4382344</v>
      </c>
      <c r="R46" t="n">
        <v>4210566</v>
      </c>
      <c r="S46" t="n">
        <v>3869200</v>
      </c>
      <c r="T46" t="n">
        <v>2973710</v>
      </c>
      <c r="U46" t="n">
        <v>1793044</v>
      </c>
      <c r="V46" t="n">
        <v>821124</v>
      </c>
      <c r="W46" t="n">
        <v>233813</v>
      </c>
      <c r="X46" t="n">
        <v>38274</v>
      </c>
    </row>
    <row r="47">
      <c r="A47" t="n">
        <v>2003</v>
      </c>
      <c r="B47" t="n">
        <v>119408097</v>
      </c>
      <c r="C47" t="n">
        <v>1533565</v>
      </c>
      <c r="D47" t="n">
        <v>5982488</v>
      </c>
      <c r="E47" t="n">
        <v>7476358</v>
      </c>
      <c r="F47" t="n">
        <v>7995426</v>
      </c>
      <c r="G47" t="n">
        <v>7792751</v>
      </c>
      <c r="H47" t="n">
        <v>7860216</v>
      </c>
      <c r="I47" t="n">
        <v>7270228</v>
      </c>
      <c r="J47" t="n">
        <v>8017737</v>
      </c>
      <c r="K47" t="n">
        <v>8472903</v>
      </c>
      <c r="L47" t="n">
        <v>9342410</v>
      </c>
      <c r="M47" t="n">
        <v>9005610</v>
      </c>
      <c r="N47" t="n">
        <v>8028468</v>
      </c>
      <c r="O47" t="n">
        <v>6838415</v>
      </c>
      <c r="P47" t="n">
        <v>5392431</v>
      </c>
      <c r="Q47" t="n">
        <v>4442823</v>
      </c>
      <c r="R47" t="n">
        <v>4136513</v>
      </c>
      <c r="S47" t="n">
        <v>3854141</v>
      </c>
      <c r="T47" t="n">
        <v>3015250</v>
      </c>
      <c r="U47" t="n">
        <v>1815688</v>
      </c>
      <c r="V47" t="n">
        <v>846803</v>
      </c>
      <c r="W47" t="n">
        <v>247188</v>
      </c>
      <c r="X47" t="n">
        <v>40685</v>
      </c>
    </row>
    <row r="48">
      <c r="A48" t="n">
        <v>2004</v>
      </c>
      <c r="B48" t="n">
        <v>120233865</v>
      </c>
      <c r="C48" t="n">
        <v>1551887</v>
      </c>
      <c r="D48" t="n">
        <v>6069789</v>
      </c>
      <c r="E48" t="n">
        <v>7427967</v>
      </c>
      <c r="F48" t="n">
        <v>7957493</v>
      </c>
      <c r="G48" t="n">
        <v>7870595</v>
      </c>
      <c r="H48" t="n">
        <v>7928050</v>
      </c>
      <c r="I48" t="n">
        <v>7403133</v>
      </c>
      <c r="J48" t="n">
        <v>7863665</v>
      </c>
      <c r="K48" t="n">
        <v>8281880</v>
      </c>
      <c r="L48" t="n">
        <v>9327505</v>
      </c>
      <c r="M48" t="n">
        <v>9121652</v>
      </c>
      <c r="N48" t="n">
        <v>8199225</v>
      </c>
      <c r="O48" t="n">
        <v>7134777</v>
      </c>
      <c r="P48" t="n">
        <v>5599044</v>
      </c>
      <c r="Q48" t="n">
        <v>4529662</v>
      </c>
      <c r="R48" t="n">
        <v>4068474</v>
      </c>
      <c r="S48" t="n">
        <v>3799479</v>
      </c>
      <c r="T48" t="n">
        <v>3080215</v>
      </c>
      <c r="U48" t="n">
        <v>1846685</v>
      </c>
      <c r="V48" t="n">
        <v>875253</v>
      </c>
      <c r="W48" t="n">
        <v>256244</v>
      </c>
      <c r="X48" t="n">
        <v>41191</v>
      </c>
    </row>
    <row r="49">
      <c r="A49" t="n">
        <v>2005</v>
      </c>
      <c r="B49" t="n">
        <v>121071125</v>
      </c>
      <c r="C49" t="n">
        <v>1542576</v>
      </c>
      <c r="D49" t="n">
        <v>6155157</v>
      </c>
      <c r="E49" t="n">
        <v>7405187</v>
      </c>
      <c r="F49" t="n">
        <v>7856095</v>
      </c>
      <c r="G49" t="n">
        <v>7967625</v>
      </c>
      <c r="H49" t="n">
        <v>7945167</v>
      </c>
      <c r="I49" t="n">
        <v>7580882</v>
      </c>
      <c r="J49" t="n">
        <v>7672424</v>
      </c>
      <c r="K49" t="n">
        <v>8222362</v>
      </c>
      <c r="L49" t="n">
        <v>9210644</v>
      </c>
      <c r="M49" t="n">
        <v>9237406</v>
      </c>
      <c r="N49" t="n">
        <v>8392024</v>
      </c>
      <c r="O49" t="n">
        <v>7468070</v>
      </c>
      <c r="P49" t="n">
        <v>5770500</v>
      </c>
      <c r="Q49" t="n">
        <v>4592166</v>
      </c>
      <c r="R49" t="n">
        <v>4041164</v>
      </c>
      <c r="S49" t="n">
        <v>3767030</v>
      </c>
      <c r="T49" t="n">
        <v>3106984</v>
      </c>
      <c r="U49" t="n">
        <v>1907280</v>
      </c>
      <c r="V49" t="n">
        <v>908907</v>
      </c>
      <c r="W49" t="n">
        <v>273923</v>
      </c>
      <c r="X49" t="n">
        <v>47552</v>
      </c>
    </row>
    <row r="50">
      <c r="A50" t="n">
        <v>2006</v>
      </c>
      <c r="B50" t="n">
        <v>121919998</v>
      </c>
      <c r="C50" t="n">
        <v>1567186</v>
      </c>
      <c r="D50" t="n">
        <v>6166619</v>
      </c>
      <c r="E50" t="n">
        <v>7463131</v>
      </c>
      <c r="F50" t="n">
        <v>7763315</v>
      </c>
      <c r="G50" t="n">
        <v>8043067</v>
      </c>
      <c r="H50" t="n">
        <v>7944617</v>
      </c>
      <c r="I50" t="n">
        <v>7816385</v>
      </c>
      <c r="J50" t="n">
        <v>7470105</v>
      </c>
      <c r="K50" t="n">
        <v>8258767</v>
      </c>
      <c r="L50" t="n">
        <v>8991150</v>
      </c>
      <c r="M50" t="n">
        <v>9345554</v>
      </c>
      <c r="N50" t="n">
        <v>8566909</v>
      </c>
      <c r="O50" t="n">
        <v>7815136</v>
      </c>
      <c r="P50" t="n">
        <v>5912247</v>
      </c>
      <c r="Q50" t="n">
        <v>4694868</v>
      </c>
      <c r="R50" t="n">
        <v>4029007</v>
      </c>
      <c r="S50" t="n">
        <v>3729806</v>
      </c>
      <c r="T50" t="n">
        <v>3103585</v>
      </c>
      <c r="U50" t="n">
        <v>1971517</v>
      </c>
      <c r="V50" t="n">
        <v>928707</v>
      </c>
      <c r="W50" t="n">
        <v>288058</v>
      </c>
      <c r="X50" t="n">
        <v>50262</v>
      </c>
    </row>
    <row r="51">
      <c r="A51" t="n">
        <v>2007</v>
      </c>
      <c r="B51" t="n">
        <v>120488360</v>
      </c>
      <c r="C51" t="n">
        <v>1469814</v>
      </c>
      <c r="D51" t="n">
        <v>5816456</v>
      </c>
      <c r="E51" t="n">
        <v>7189744</v>
      </c>
      <c r="F51" t="n">
        <v>7606013</v>
      </c>
      <c r="G51" t="n">
        <v>8037421</v>
      </c>
      <c r="H51" t="n">
        <v>7789208</v>
      </c>
      <c r="I51" t="n">
        <v>7716585</v>
      </c>
      <c r="J51" t="n">
        <v>7210654</v>
      </c>
      <c r="K51" t="n">
        <v>8083341</v>
      </c>
      <c r="L51" t="n">
        <v>8618319</v>
      </c>
      <c r="M51" t="n">
        <v>9218229</v>
      </c>
      <c r="N51" t="n">
        <v>8722065</v>
      </c>
      <c r="O51" t="n">
        <v>7795132</v>
      </c>
      <c r="P51" t="n">
        <v>6424950</v>
      </c>
      <c r="Q51" t="n">
        <v>4905818</v>
      </c>
      <c r="R51" t="n">
        <v>4048550</v>
      </c>
      <c r="S51" t="n">
        <v>3668154</v>
      </c>
      <c r="T51" t="n">
        <v>3073052</v>
      </c>
      <c r="U51" t="n">
        <v>1980439</v>
      </c>
      <c r="V51" t="n">
        <v>850960</v>
      </c>
      <c r="W51" t="n">
        <v>229988</v>
      </c>
      <c r="X51" t="n">
        <v>33468</v>
      </c>
    </row>
    <row r="52">
      <c r="A52" t="n">
        <v>2008</v>
      </c>
      <c r="B52" t="n">
        <v>121171882</v>
      </c>
      <c r="C52" t="n">
        <v>1415456</v>
      </c>
      <c r="D52" t="n">
        <v>5866348</v>
      </c>
      <c r="E52" t="n">
        <v>7245489</v>
      </c>
      <c r="F52" t="n">
        <v>7541137</v>
      </c>
      <c r="G52" t="n">
        <v>8048516</v>
      </c>
      <c r="H52" t="n">
        <v>7803128</v>
      </c>
      <c r="I52" t="n">
        <v>7824868</v>
      </c>
      <c r="J52" t="n">
        <v>7244590</v>
      </c>
      <c r="K52" t="n">
        <v>7980099</v>
      </c>
      <c r="L52" t="n">
        <v>8380431</v>
      </c>
      <c r="M52" t="n">
        <v>9188763</v>
      </c>
      <c r="N52" t="n">
        <v>8887516</v>
      </c>
      <c r="O52" t="n">
        <v>7919868</v>
      </c>
      <c r="P52" t="n">
        <v>6678628</v>
      </c>
      <c r="Q52" t="n">
        <v>5184734</v>
      </c>
      <c r="R52" t="n">
        <v>4115176</v>
      </c>
      <c r="S52" t="n">
        <v>3610408</v>
      </c>
      <c r="T52" t="n">
        <v>3071208</v>
      </c>
      <c r="U52" t="n">
        <v>2018134</v>
      </c>
      <c r="V52" t="n">
        <v>874107</v>
      </c>
      <c r="W52" t="n">
        <v>238533</v>
      </c>
      <c r="X52" t="n">
        <v>34745</v>
      </c>
    </row>
    <row r="53" ht="15" customHeight="1">
      <c r="A53" t="n">
        <v>2009</v>
      </c>
      <c r="B53" t="n">
        <v>121792109</v>
      </c>
      <c r="C53" t="n">
        <v>1393175</v>
      </c>
      <c r="D53" t="n">
        <v>5821963</v>
      </c>
      <c r="E53" t="n">
        <v>7308357</v>
      </c>
      <c r="F53" t="n">
        <v>7508106</v>
      </c>
      <c r="G53" t="n">
        <v>8009760</v>
      </c>
      <c r="H53" t="n">
        <v>7850425</v>
      </c>
      <c r="I53" t="n">
        <v>7867738</v>
      </c>
      <c r="J53" t="n">
        <v>7353889</v>
      </c>
      <c r="K53" t="n">
        <v>7813060</v>
      </c>
      <c r="L53" t="n">
        <v>8178369</v>
      </c>
      <c r="M53" t="n">
        <v>9163143</v>
      </c>
      <c r="N53" t="n">
        <v>8999780</v>
      </c>
      <c r="O53" t="n">
        <v>8093748</v>
      </c>
      <c r="P53" t="n">
        <v>6981929</v>
      </c>
      <c r="Q53" t="n">
        <v>5397915</v>
      </c>
      <c r="R53" t="n">
        <v>4206498</v>
      </c>
      <c r="S53" t="n">
        <v>3557778</v>
      </c>
      <c r="T53" t="n">
        <v>3039628</v>
      </c>
      <c r="U53" t="n">
        <v>2070891</v>
      </c>
      <c r="V53" t="n">
        <v>892408</v>
      </c>
      <c r="W53" t="n">
        <v>247980</v>
      </c>
      <c r="X53" t="n">
        <v>35569</v>
      </c>
    </row>
    <row r="54" ht="15" customHeight="1">
      <c r="A54" t="n">
        <v>2010</v>
      </c>
      <c r="B54" t="n">
        <v>122272200</v>
      </c>
      <c r="C54" t="n">
        <v>1395812</v>
      </c>
      <c r="D54" t="n">
        <v>5773272</v>
      </c>
      <c r="E54" t="n">
        <v>7338075</v>
      </c>
      <c r="F54" t="n">
        <v>7497140</v>
      </c>
      <c r="G54" t="n">
        <v>7937864</v>
      </c>
      <c r="H54" t="n">
        <v>7894693</v>
      </c>
      <c r="I54" t="n">
        <v>7857872</v>
      </c>
      <c r="J54" t="n">
        <v>7461564</v>
      </c>
      <c r="K54" t="n">
        <v>7659196</v>
      </c>
      <c r="L54" t="n">
        <v>8107290</v>
      </c>
      <c r="M54" t="n">
        <v>9071931</v>
      </c>
      <c r="N54" t="n">
        <v>9086671</v>
      </c>
      <c r="O54" t="n">
        <v>8237780</v>
      </c>
      <c r="P54" t="n">
        <v>7247819</v>
      </c>
      <c r="Q54" t="n">
        <v>5540089</v>
      </c>
      <c r="R54" t="n">
        <v>4253820</v>
      </c>
      <c r="S54" t="n">
        <v>3548247</v>
      </c>
      <c r="T54" t="n">
        <v>3024865</v>
      </c>
      <c r="U54" t="n">
        <v>2108301</v>
      </c>
      <c r="V54" t="n">
        <v>932449</v>
      </c>
      <c r="W54" t="n">
        <v>259299</v>
      </c>
      <c r="X54" t="n">
        <v>38151</v>
      </c>
    </row>
    <row r="55" ht="15" customHeight="1">
      <c r="A55" t="n">
        <v>2011</v>
      </c>
      <c r="B55" t="n">
        <v>124742721</v>
      </c>
      <c r="C55" t="n">
        <v>1463677</v>
      </c>
      <c r="D55" t="n">
        <v>5940359</v>
      </c>
      <c r="E55" t="n">
        <v>7551757</v>
      </c>
      <c r="F55" t="n">
        <v>7701080</v>
      </c>
      <c r="G55" t="n">
        <v>7975711</v>
      </c>
      <c r="H55" t="n">
        <v>8198494</v>
      </c>
      <c r="I55" t="n">
        <v>8016206</v>
      </c>
      <c r="J55" t="n">
        <v>7761947</v>
      </c>
      <c r="K55" t="n">
        <v>7478229</v>
      </c>
      <c r="L55" t="n">
        <v>8217568</v>
      </c>
      <c r="M55" t="n">
        <v>8862663</v>
      </c>
      <c r="N55" t="n">
        <v>9246045</v>
      </c>
      <c r="O55" t="n">
        <v>8508647</v>
      </c>
      <c r="P55" t="n">
        <v>7692554</v>
      </c>
      <c r="Q55" t="n">
        <v>5739754</v>
      </c>
      <c r="R55" t="n">
        <v>4408988</v>
      </c>
      <c r="S55" t="n">
        <v>3558997</v>
      </c>
      <c r="T55" t="n">
        <v>3020565</v>
      </c>
      <c r="U55" t="n">
        <v>2113933</v>
      </c>
      <c r="V55" t="n">
        <v>976635</v>
      </c>
      <c r="W55" t="n">
        <v>268715</v>
      </c>
      <c r="X55" t="n">
        <v>40197</v>
      </c>
    </row>
    <row r="56" ht="15" customHeight="1">
      <c r="A56" t="n">
        <v>2012</v>
      </c>
      <c r="B56" t="n">
        <v>125269564</v>
      </c>
      <c r="C56" t="n">
        <v>1444435</v>
      </c>
      <c r="D56" t="n">
        <v>5884695</v>
      </c>
      <c r="E56" t="n">
        <v>7578019</v>
      </c>
      <c r="F56" t="n">
        <v>7675985</v>
      </c>
      <c r="G56" t="n">
        <v>7880357</v>
      </c>
      <c r="H56" t="n">
        <v>8295683</v>
      </c>
      <c r="I56" t="n">
        <v>8008632</v>
      </c>
      <c r="J56" t="n">
        <v>7884217</v>
      </c>
      <c r="K56" t="n">
        <v>7407546</v>
      </c>
      <c r="L56" t="n">
        <v>8165550</v>
      </c>
      <c r="M56" t="n">
        <v>8626750</v>
      </c>
      <c r="N56" t="n">
        <v>9226498</v>
      </c>
      <c r="O56" t="n">
        <v>8692742</v>
      </c>
      <c r="P56" t="n">
        <v>7647370</v>
      </c>
      <c r="Q56" t="n">
        <v>6224307</v>
      </c>
      <c r="R56" t="n">
        <v>4584451</v>
      </c>
      <c r="S56" t="n">
        <v>3584479</v>
      </c>
      <c r="T56" t="n">
        <v>2991162</v>
      </c>
      <c r="U56" t="n">
        <v>2123531</v>
      </c>
      <c r="V56" t="n">
        <v>1022295</v>
      </c>
      <c r="W56" t="n">
        <v>278427</v>
      </c>
      <c r="X56" t="n">
        <v>42433</v>
      </c>
    </row>
    <row r="57" ht="15" customHeight="1">
      <c r="A57" t="n">
        <v>2013</v>
      </c>
      <c r="B57" t="n">
        <v>125757646</v>
      </c>
      <c r="C57" t="n">
        <v>1439910</v>
      </c>
      <c r="D57" t="n">
        <v>5825929</v>
      </c>
      <c r="E57" t="n">
        <v>7584006</v>
      </c>
      <c r="F57" t="n">
        <v>7663160</v>
      </c>
      <c r="G57" t="n">
        <v>7819443</v>
      </c>
      <c r="H57" t="n">
        <v>8326706</v>
      </c>
      <c r="I57" t="n">
        <v>8027302</v>
      </c>
      <c r="J57" t="n">
        <v>7993953</v>
      </c>
      <c r="K57" t="n">
        <v>7431576</v>
      </c>
      <c r="L57" t="n">
        <v>8057381</v>
      </c>
      <c r="M57" t="n">
        <v>8385781</v>
      </c>
      <c r="N57" t="n">
        <v>9183353</v>
      </c>
      <c r="O57" t="n">
        <v>8833407</v>
      </c>
      <c r="P57" t="n">
        <v>7754667</v>
      </c>
      <c r="Q57" t="n">
        <v>6466219</v>
      </c>
      <c r="R57" t="n">
        <v>4852667</v>
      </c>
      <c r="S57" t="n">
        <v>3653226</v>
      </c>
      <c r="T57" t="n">
        <v>2949831</v>
      </c>
      <c r="U57" t="n">
        <v>2125155</v>
      </c>
      <c r="V57" t="n">
        <v>1048520</v>
      </c>
      <c r="W57" t="n">
        <v>290677</v>
      </c>
      <c r="X57" t="n">
        <v>44777</v>
      </c>
    </row>
    <row r="58" ht="15" customHeight="1">
      <c r="A58" t="n">
        <v>2014</v>
      </c>
      <c r="B58" t="n">
        <v>126475145</v>
      </c>
      <c r="C58" t="n">
        <v>1439284</v>
      </c>
      <c r="D58" t="n">
        <v>5816178</v>
      </c>
      <c r="E58" t="n">
        <v>7540584</v>
      </c>
      <c r="F58" t="n">
        <v>7662909</v>
      </c>
      <c r="G58" t="n">
        <v>7789929</v>
      </c>
      <c r="H58" t="n">
        <v>8339219</v>
      </c>
      <c r="I58" t="n">
        <v>8125018</v>
      </c>
      <c r="J58" t="n">
        <v>8079293</v>
      </c>
      <c r="K58" t="n">
        <v>7530519</v>
      </c>
      <c r="L58" t="n">
        <v>7913546</v>
      </c>
      <c r="M58" t="n">
        <v>8214527</v>
      </c>
      <c r="N58" t="n">
        <v>9147034</v>
      </c>
      <c r="O58" t="n">
        <v>8924861</v>
      </c>
      <c r="P58" t="n">
        <v>7924066</v>
      </c>
      <c r="Q58" t="n">
        <v>6751189</v>
      </c>
      <c r="R58" t="n">
        <v>5053594</v>
      </c>
      <c r="S58" t="n">
        <v>3751041</v>
      </c>
      <c r="T58" t="n">
        <v>2916001</v>
      </c>
      <c r="U58" t="n">
        <v>2116771</v>
      </c>
      <c r="V58" t="n">
        <v>1088225</v>
      </c>
      <c r="W58" t="n">
        <v>303015</v>
      </c>
      <c r="X58" t="n">
        <v>48342</v>
      </c>
    </row>
    <row r="59" ht="15" customHeight="1">
      <c r="A59" t="n">
        <v>2015</v>
      </c>
      <c r="B59" t="n">
        <v>127072231</v>
      </c>
      <c r="C59" t="n">
        <v>1450087</v>
      </c>
      <c r="D59" t="n">
        <v>5807007</v>
      </c>
      <c r="E59" t="n">
        <v>7507662</v>
      </c>
      <c r="F59" t="n">
        <v>7633735</v>
      </c>
      <c r="G59" t="n">
        <v>7794097</v>
      </c>
      <c r="H59" t="n">
        <v>8248965</v>
      </c>
      <c r="I59" t="n">
        <v>8233399</v>
      </c>
      <c r="J59" t="n">
        <v>8110213</v>
      </c>
      <c r="K59" t="n">
        <v>7671006</v>
      </c>
      <c r="L59" t="n">
        <v>7723915</v>
      </c>
      <c r="M59" t="n">
        <v>8161973</v>
      </c>
      <c r="N59" t="n">
        <v>9011406</v>
      </c>
      <c r="O59" t="n">
        <v>9006380</v>
      </c>
      <c r="P59" t="n">
        <v>8119984</v>
      </c>
      <c r="Q59" t="n">
        <v>7045112</v>
      </c>
      <c r="R59" t="n">
        <v>5221841</v>
      </c>
      <c r="S59" t="n">
        <v>3824307</v>
      </c>
      <c r="T59" t="n">
        <v>2909531</v>
      </c>
      <c r="U59" t="n">
        <v>2112113</v>
      </c>
      <c r="V59" t="n">
        <v>1109471</v>
      </c>
      <c r="W59" t="n">
        <v>319095</v>
      </c>
      <c r="X59" t="n">
        <v>50932</v>
      </c>
    </row>
    <row r="60">
      <c r="A60" t="n">
        <v>2016</v>
      </c>
      <c r="B60" t="n">
        <v>127500552</v>
      </c>
      <c r="C60" t="n">
        <v>1445970</v>
      </c>
      <c r="D60" t="n">
        <v>5805359</v>
      </c>
      <c r="E60" t="n">
        <v>7476535</v>
      </c>
      <c r="F60" t="n">
        <v>7621327</v>
      </c>
      <c r="G60" t="n">
        <v>7793945</v>
      </c>
      <c r="H60" t="n">
        <v>8118673</v>
      </c>
      <c r="I60" t="n">
        <v>8344796</v>
      </c>
      <c r="J60" t="n">
        <v>8120693</v>
      </c>
      <c r="K60" t="n">
        <v>7813961</v>
      </c>
      <c r="L60" t="n">
        <v>7490656</v>
      </c>
      <c r="M60" t="n">
        <v>8180030</v>
      </c>
      <c r="N60" t="n">
        <v>8757924</v>
      </c>
      <c r="O60" t="n">
        <v>9065876</v>
      </c>
      <c r="P60" t="n">
        <v>8272310</v>
      </c>
      <c r="Q60" t="n">
        <v>7364678</v>
      </c>
      <c r="R60" t="n">
        <v>5353730</v>
      </c>
      <c r="S60" t="n">
        <v>3931462</v>
      </c>
      <c r="T60" t="n">
        <v>2918111</v>
      </c>
      <c r="U60" t="n">
        <v>2108197</v>
      </c>
      <c r="V60" t="n">
        <v>1121559</v>
      </c>
      <c r="W60" t="n">
        <v>340474</v>
      </c>
      <c r="X60" t="n">
        <v>54286</v>
      </c>
    </row>
    <row r="61">
      <c r="A61" t="n">
        <v>2017</v>
      </c>
      <c r="B61" t="n">
        <v>128063606</v>
      </c>
      <c r="C61" t="n">
        <v>1436267</v>
      </c>
      <c r="D61" t="n">
        <v>5815227</v>
      </c>
      <c r="E61" t="n">
        <v>7415657</v>
      </c>
      <c r="F61" t="n">
        <v>7654609</v>
      </c>
      <c r="G61" t="n">
        <v>7780091</v>
      </c>
      <c r="H61" t="n">
        <v>8021432</v>
      </c>
      <c r="I61" t="n">
        <v>8445926</v>
      </c>
      <c r="J61" t="n">
        <v>8130499</v>
      </c>
      <c r="K61" t="n">
        <v>7955561</v>
      </c>
      <c r="L61" t="n">
        <v>7437062</v>
      </c>
      <c r="M61" t="n">
        <v>8138169</v>
      </c>
      <c r="N61" t="n">
        <v>8529970</v>
      </c>
      <c r="O61" t="n">
        <v>9044115</v>
      </c>
      <c r="P61" t="n">
        <v>8448908</v>
      </c>
      <c r="Q61" t="n">
        <v>7324656</v>
      </c>
      <c r="R61" t="n">
        <v>5814830</v>
      </c>
      <c r="S61" t="n">
        <v>4092528</v>
      </c>
      <c r="T61" t="n">
        <v>2942426</v>
      </c>
      <c r="U61" t="n">
        <v>2089518</v>
      </c>
      <c r="V61" t="n">
        <v>1131244</v>
      </c>
      <c r="W61" t="n">
        <v>358604</v>
      </c>
      <c r="X61" t="n">
        <v>56307</v>
      </c>
    </row>
    <row r="62">
      <c r="A62" t="n">
        <v>2018</v>
      </c>
      <c r="B62" t="n">
        <v>128380011</v>
      </c>
      <c r="C62" t="n">
        <v>1403527</v>
      </c>
      <c r="D62" t="n">
        <v>5797840</v>
      </c>
      <c r="E62" t="n">
        <v>7364478</v>
      </c>
      <c r="F62" t="n">
        <v>7666665</v>
      </c>
      <c r="G62" t="n">
        <v>7769275</v>
      </c>
      <c r="H62" t="n">
        <v>7956080</v>
      </c>
      <c r="I62" t="n">
        <v>8468894</v>
      </c>
      <c r="J62" t="n">
        <v>8142671</v>
      </c>
      <c r="K62" t="n">
        <v>8060580</v>
      </c>
      <c r="L62" t="n">
        <v>7452559</v>
      </c>
      <c r="M62" t="n">
        <v>8019514</v>
      </c>
      <c r="N62" t="n">
        <v>8282823</v>
      </c>
      <c r="O62" t="n">
        <v>8987592</v>
      </c>
      <c r="P62" t="n">
        <v>8565596</v>
      </c>
      <c r="Q62" t="n">
        <v>7420270</v>
      </c>
      <c r="R62" t="n">
        <v>6037363</v>
      </c>
      <c r="S62" t="n">
        <v>4337356</v>
      </c>
      <c r="T62" t="n">
        <v>3006298</v>
      </c>
      <c r="U62" t="n">
        <v>2068362</v>
      </c>
      <c r="V62" t="n">
        <v>1140072</v>
      </c>
      <c r="W62" t="n">
        <v>371867</v>
      </c>
      <c r="X62" t="n">
        <v>60329</v>
      </c>
    </row>
    <row r="63">
      <c r="A63" t="n">
        <v>2019</v>
      </c>
      <c r="B63" t="n">
        <v>128624164</v>
      </c>
      <c r="C63" t="n">
        <v>1385298</v>
      </c>
      <c r="D63" t="n">
        <v>5762650</v>
      </c>
      <c r="E63" t="n">
        <v>7372883</v>
      </c>
      <c r="F63" t="n">
        <v>7613073</v>
      </c>
      <c r="G63" t="n">
        <v>7754247</v>
      </c>
      <c r="H63" t="n">
        <v>7896827</v>
      </c>
      <c r="I63" t="n">
        <v>8439819</v>
      </c>
      <c r="J63" t="n">
        <v>8200757</v>
      </c>
      <c r="K63" t="n">
        <v>8111654</v>
      </c>
      <c r="L63" t="n">
        <v>7512771</v>
      </c>
      <c r="M63" t="n">
        <v>7843954</v>
      </c>
      <c r="N63" t="n">
        <v>8083996</v>
      </c>
      <c r="O63" t="n">
        <v>8928835</v>
      </c>
      <c r="P63" t="n">
        <v>8631512</v>
      </c>
      <c r="Q63" t="n">
        <v>7565704</v>
      </c>
      <c r="R63" t="n">
        <v>6290097</v>
      </c>
      <c r="S63" t="n">
        <v>4509789</v>
      </c>
      <c r="T63" t="n">
        <v>3084052</v>
      </c>
      <c r="U63" t="n">
        <v>2047726</v>
      </c>
      <c r="V63" t="n">
        <v>1138436</v>
      </c>
      <c r="W63" t="n">
        <v>386136</v>
      </c>
      <c r="X63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FH30"/>
  <sheetViews>
    <sheetView topLeftCell="EN1" zoomScale="70" zoomScaleNormal="70" workbookViewId="0">
      <selection activeCell="EU3" sqref="EU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11" t="inlineStr">
        <is>
          <t>AGE_AT_DEATH</t>
        </is>
      </c>
      <c r="B1" s="112" t="n">
        <v>1856</v>
      </c>
      <c r="C1" s="112" t="n">
        <v>1857</v>
      </c>
      <c r="D1" s="112" t="n">
        <v>1858</v>
      </c>
      <c r="E1" s="112" t="n">
        <v>1859</v>
      </c>
      <c r="F1" s="112" t="n">
        <v>1860</v>
      </c>
      <c r="G1" s="112" t="n">
        <v>1861</v>
      </c>
      <c r="H1" s="112" t="n">
        <v>1862</v>
      </c>
      <c r="I1" s="112" t="n">
        <v>1863</v>
      </c>
      <c r="J1" s="112" t="n">
        <v>1864</v>
      </c>
      <c r="K1" s="112" t="n">
        <v>1865</v>
      </c>
      <c r="L1" s="112" t="n">
        <v>1866</v>
      </c>
      <c r="M1" s="112" t="n">
        <v>1867</v>
      </c>
      <c r="N1" s="112" t="n">
        <v>1868</v>
      </c>
      <c r="O1" s="112" t="n">
        <v>1869</v>
      </c>
      <c r="P1" s="112" t="n">
        <v>1870</v>
      </c>
      <c r="Q1" s="112" t="n">
        <v>1871</v>
      </c>
      <c r="R1" s="112" t="n">
        <v>1872</v>
      </c>
      <c r="S1" s="112" t="n">
        <v>1873</v>
      </c>
      <c r="T1" s="112" t="n">
        <v>1874</v>
      </c>
      <c r="U1" s="112" t="n">
        <v>1875</v>
      </c>
      <c r="V1" s="112" t="n">
        <v>1876</v>
      </c>
      <c r="W1" s="112" t="n">
        <v>1877</v>
      </c>
      <c r="X1" s="112" t="n">
        <v>1878</v>
      </c>
      <c r="Y1" s="112" t="n">
        <v>1879</v>
      </c>
      <c r="Z1" s="112" t="n">
        <v>1880</v>
      </c>
      <c r="AA1" s="112" t="n">
        <v>1881</v>
      </c>
      <c r="AB1" s="112" t="n">
        <v>1882</v>
      </c>
      <c r="AC1" s="112" t="n">
        <v>1883</v>
      </c>
      <c r="AD1" s="112" t="n">
        <v>1884</v>
      </c>
      <c r="AE1" s="112" t="n">
        <v>1885</v>
      </c>
      <c r="AF1" s="112" t="n">
        <v>1886</v>
      </c>
      <c r="AG1" s="112" t="n">
        <v>1887</v>
      </c>
      <c r="AH1" s="112" t="n">
        <v>1888</v>
      </c>
      <c r="AI1" s="112" t="n">
        <v>1889</v>
      </c>
      <c r="AJ1" s="112" t="n">
        <v>1890</v>
      </c>
      <c r="AK1" s="112" t="n">
        <v>1891</v>
      </c>
      <c r="AL1" s="112" t="n">
        <v>1892</v>
      </c>
      <c r="AM1" s="112" t="n">
        <v>1893</v>
      </c>
      <c r="AN1" s="112" t="n">
        <v>1894</v>
      </c>
      <c r="AO1" s="112" t="n">
        <v>1895</v>
      </c>
      <c r="AP1" s="112" t="n">
        <v>1896</v>
      </c>
      <c r="AQ1" s="112" t="n">
        <v>1897</v>
      </c>
      <c r="AR1" s="112" t="n">
        <v>1898</v>
      </c>
      <c r="AS1" s="112" t="n">
        <v>1899</v>
      </c>
      <c r="AT1" s="112" t="n">
        <v>1900</v>
      </c>
      <c r="AU1" s="112" t="n">
        <v>1901</v>
      </c>
      <c r="AV1" s="112" t="n">
        <v>1902</v>
      </c>
      <c r="AW1" s="112" t="n">
        <v>1903</v>
      </c>
      <c r="AX1" s="112" t="n">
        <v>1904</v>
      </c>
      <c r="AY1" s="112" t="n">
        <v>1905</v>
      </c>
      <c r="AZ1" s="112" t="n">
        <v>1906</v>
      </c>
      <c r="BA1" s="112" t="n">
        <v>1907</v>
      </c>
      <c r="BB1" s="112" t="n">
        <v>1908</v>
      </c>
      <c r="BC1" s="112" t="n">
        <v>1909</v>
      </c>
      <c r="BD1" s="112" t="n">
        <v>1910</v>
      </c>
      <c r="BE1" s="112" t="n">
        <v>1911</v>
      </c>
      <c r="BF1" s="112" t="n">
        <v>1912</v>
      </c>
      <c r="BG1" s="112" t="n">
        <v>1913</v>
      </c>
      <c r="BH1" s="112" t="n">
        <v>1914</v>
      </c>
      <c r="BI1" s="112" t="n">
        <v>1915</v>
      </c>
      <c r="BJ1" s="112" t="n">
        <v>1916</v>
      </c>
      <c r="BK1" s="112" t="n">
        <v>1917</v>
      </c>
      <c r="BL1" s="112" t="n">
        <v>1918</v>
      </c>
      <c r="BM1" s="112" t="n">
        <v>1919</v>
      </c>
      <c r="BN1" s="112" t="n">
        <v>1920</v>
      </c>
      <c r="BO1" s="112" t="n">
        <v>1921</v>
      </c>
      <c r="BP1" s="112" t="n">
        <v>1922</v>
      </c>
      <c r="BQ1" s="112" t="n">
        <v>1923</v>
      </c>
      <c r="BR1" s="112" t="n">
        <v>1924</v>
      </c>
      <c r="BS1" s="112" t="n">
        <v>1925</v>
      </c>
      <c r="BT1" s="112" t="n">
        <v>1926</v>
      </c>
      <c r="BU1" s="112" t="n">
        <v>1927</v>
      </c>
      <c r="BV1" s="112" t="n">
        <v>1928</v>
      </c>
      <c r="BW1" s="112" t="n">
        <v>1929</v>
      </c>
      <c r="BX1" s="112" t="n">
        <v>1930</v>
      </c>
      <c r="BY1" s="112" t="n">
        <v>1931</v>
      </c>
      <c r="BZ1" s="112" t="n">
        <v>1932</v>
      </c>
      <c r="CA1" s="112" t="n">
        <v>1933</v>
      </c>
      <c r="CB1" s="112" t="n">
        <v>1934</v>
      </c>
      <c r="CC1" s="112" t="n">
        <v>1935</v>
      </c>
      <c r="CD1" s="112" t="n">
        <v>1936</v>
      </c>
      <c r="CE1" s="112" t="n">
        <v>1937</v>
      </c>
      <c r="CF1" s="112" t="n">
        <v>1938</v>
      </c>
      <c r="CG1" s="112" t="n">
        <v>1939</v>
      </c>
      <c r="CH1" s="112" t="n">
        <v>1940</v>
      </c>
      <c r="CI1" s="112" t="n">
        <v>1941</v>
      </c>
      <c r="CJ1" s="112" t="n">
        <v>1942</v>
      </c>
      <c r="CK1" s="112" t="n">
        <v>1943</v>
      </c>
      <c r="CL1" s="112" t="n">
        <v>1944</v>
      </c>
      <c r="CM1" s="112" t="n">
        <v>1945</v>
      </c>
      <c r="CN1" s="112" t="n">
        <v>1946</v>
      </c>
      <c r="CO1" s="112" t="n">
        <v>1947</v>
      </c>
      <c r="CP1" s="112" t="n">
        <v>1948</v>
      </c>
      <c r="CQ1" s="112" t="n">
        <v>1949</v>
      </c>
      <c r="CR1" s="112" t="n">
        <v>1950</v>
      </c>
      <c r="CS1" s="112" t="n">
        <v>1951</v>
      </c>
      <c r="CT1" s="112" t="n">
        <v>1952</v>
      </c>
      <c r="CU1" s="112" t="n">
        <v>1953</v>
      </c>
      <c r="CV1" s="112" t="n">
        <v>1954</v>
      </c>
      <c r="CW1" s="112" t="n">
        <v>1955</v>
      </c>
      <c r="CX1" s="112" t="n">
        <v>1956</v>
      </c>
      <c r="CY1" s="112" t="n">
        <v>1957</v>
      </c>
      <c r="CZ1" s="112" t="n">
        <v>1958</v>
      </c>
      <c r="DA1" s="112" t="n">
        <v>1959</v>
      </c>
      <c r="DB1" s="112" t="n">
        <v>1960</v>
      </c>
      <c r="DC1" s="112" t="n">
        <v>1961</v>
      </c>
      <c r="DD1" s="112" t="n">
        <v>1962</v>
      </c>
      <c r="DE1" s="112" t="n">
        <v>1963</v>
      </c>
      <c r="DF1" s="112" t="n">
        <v>1964</v>
      </c>
      <c r="DG1" s="112" t="n">
        <v>1965</v>
      </c>
      <c r="DH1" s="112" t="n">
        <v>1966</v>
      </c>
      <c r="DI1" s="112" t="n">
        <v>1967</v>
      </c>
      <c r="DJ1" s="112" t="n">
        <v>1968</v>
      </c>
      <c r="DK1" s="112" t="n">
        <v>1969</v>
      </c>
      <c r="DL1" s="112" t="n">
        <v>1970</v>
      </c>
      <c r="DM1" s="112" t="n">
        <v>1971</v>
      </c>
      <c r="DN1" s="112" t="n">
        <v>1972</v>
      </c>
      <c r="DO1" s="112" t="n">
        <v>1973</v>
      </c>
      <c r="DP1" s="112" t="n">
        <v>1974</v>
      </c>
      <c r="DQ1" s="112" t="n">
        <v>1975</v>
      </c>
      <c r="DR1" s="112" t="n">
        <v>1976</v>
      </c>
      <c r="DS1" s="112" t="n">
        <v>1977</v>
      </c>
      <c r="DT1" s="112" t="n">
        <v>1978</v>
      </c>
      <c r="DU1" s="112" t="n">
        <v>1979</v>
      </c>
      <c r="DV1" s="112" t="n">
        <v>1980</v>
      </c>
      <c r="DW1" s="112" t="n">
        <v>1981</v>
      </c>
      <c r="DX1" s="112" t="n">
        <v>1982</v>
      </c>
      <c r="DY1" s="112" t="n">
        <v>1983</v>
      </c>
      <c r="DZ1" s="112" t="n">
        <v>1984</v>
      </c>
      <c r="EA1" s="112" t="n">
        <v>1985</v>
      </c>
      <c r="EB1" s="112" t="n">
        <v>1986</v>
      </c>
      <c r="EC1" s="112" t="n">
        <v>1987</v>
      </c>
      <c r="ED1" s="112" t="n">
        <v>1988</v>
      </c>
      <c r="EE1" s="112" t="n">
        <v>1989</v>
      </c>
      <c r="EF1" s="113" t="n">
        <v>1990</v>
      </c>
      <c r="EG1" s="113" t="n">
        <v>1991</v>
      </c>
      <c r="EH1" s="113" t="n">
        <v>1992</v>
      </c>
      <c r="EI1" s="113" t="n">
        <v>1993</v>
      </c>
      <c r="EJ1" s="113" t="n">
        <v>1994</v>
      </c>
      <c r="EK1" s="113" t="n">
        <v>1995</v>
      </c>
      <c r="EL1" s="113" t="n">
        <v>1996</v>
      </c>
      <c r="EM1" s="113" t="n">
        <v>1997</v>
      </c>
      <c r="EN1" s="113" t="n">
        <v>1998</v>
      </c>
      <c r="EO1" s="113" t="n">
        <v>1999</v>
      </c>
      <c r="EP1" s="113" t="n">
        <v>2000</v>
      </c>
      <c r="EQ1" s="113" t="n">
        <v>2001</v>
      </c>
      <c r="ER1" s="113" t="n">
        <v>2002</v>
      </c>
      <c r="ES1" s="113" t="n">
        <v>2003</v>
      </c>
      <c r="ET1" s="113" t="n">
        <v>2004</v>
      </c>
      <c r="EU1" s="113" t="n">
        <v>2005</v>
      </c>
      <c r="EV1" s="113" t="n">
        <v>2006</v>
      </c>
      <c r="EW1" s="113" t="n">
        <v>2007</v>
      </c>
      <c r="EX1" s="113" t="n">
        <v>2008</v>
      </c>
      <c r="EY1" s="113" t="n">
        <v>2009</v>
      </c>
      <c r="EZ1" s="113" t="n">
        <v>2010</v>
      </c>
      <c r="FA1" s="113" t="n">
        <v>2011</v>
      </c>
      <c r="FB1" s="113" t="n">
        <v>2012</v>
      </c>
      <c r="FC1" s="113" t="n">
        <v>2013</v>
      </c>
      <c r="FD1" s="113" t="n">
        <v>2014</v>
      </c>
      <c r="FE1" s="113" t="n">
        <v>2015</v>
      </c>
      <c r="FF1" s="113" t="n">
        <v>2016</v>
      </c>
      <c r="FG1" s="113" t="n">
        <v>2017</v>
      </c>
      <c r="FH1" s="113" t="n">
        <v>2018</v>
      </c>
    </row>
    <row r="2" ht="17.1" customHeight="1">
      <c r="A2" s="108" t="n">
        <v>0.5</v>
      </c>
      <c r="B2" s="87" t="inlineStr"/>
      <c r="C2" s="87" t="inlineStr"/>
      <c r="D2" s="87" t="inlineStr"/>
      <c r="E2" s="87" t="inlineStr"/>
      <c r="F2" s="87" t="inlineStr"/>
      <c r="G2" s="87" t="inlineStr"/>
      <c r="H2" s="87" t="inlineStr"/>
      <c r="I2" s="87" t="inlineStr"/>
      <c r="J2" s="87" t="inlineStr"/>
      <c r="K2" s="87" t="inlineStr"/>
      <c r="L2" s="87" t="inlineStr"/>
      <c r="M2" s="87" t="inlineStr"/>
      <c r="N2" s="87" t="inlineStr"/>
      <c r="O2" s="87" t="inlineStr"/>
      <c r="P2" s="87" t="inlineStr"/>
      <c r="Q2" s="87" t="inlineStr"/>
      <c r="R2" s="87" t="inlineStr"/>
      <c r="S2" s="87" t="inlineStr"/>
      <c r="T2" s="87" t="inlineStr"/>
      <c r="U2" s="87" t="inlineStr"/>
      <c r="V2" s="87" t="inlineStr"/>
      <c r="W2" s="87" t="inlineStr"/>
      <c r="X2" s="87" t="inlineStr"/>
      <c r="Y2" s="87" t="inlineStr"/>
      <c r="Z2" s="87" t="inlineStr"/>
      <c r="AA2" s="87" t="inlineStr"/>
      <c r="AB2" s="87" t="inlineStr"/>
      <c r="AC2" s="87" t="inlineStr"/>
      <c r="AD2" s="87" t="inlineStr"/>
      <c r="AE2" s="87" t="inlineStr"/>
      <c r="AF2" s="87" t="inlineStr"/>
      <c r="AG2" s="87" t="inlineStr"/>
      <c r="AH2" s="87" t="inlineStr"/>
      <c r="AI2" s="87" t="inlineStr"/>
      <c r="AJ2" s="87" t="inlineStr"/>
      <c r="AK2" s="87" t="inlineStr"/>
      <c r="AL2" s="87" t="inlineStr"/>
      <c r="AM2" s="87" t="inlineStr"/>
      <c r="AN2" s="87" t="inlineStr"/>
      <c r="AO2" s="87" t="inlineStr"/>
      <c r="AP2" s="87" t="inlineStr"/>
      <c r="AQ2" s="87" t="inlineStr"/>
      <c r="AR2" s="87" t="inlineStr"/>
      <c r="AS2" s="88" t="inlineStr"/>
      <c r="AT2" s="88" t="inlineStr"/>
      <c r="AU2" s="88" t="inlineStr"/>
      <c r="AV2" s="88" t="inlineStr"/>
      <c r="AW2" s="88" t="inlineStr"/>
      <c r="AX2" s="88" t="inlineStr"/>
      <c r="AY2" s="88" t="inlineStr"/>
      <c r="AZ2" s="88" t="inlineStr"/>
      <c r="BA2" s="88" t="inlineStr"/>
      <c r="BB2" s="88" t="inlineStr"/>
      <c r="BC2" s="88" t="inlineStr"/>
      <c r="BD2" s="88" t="inlineStr"/>
      <c r="BE2" s="88" t="inlineStr"/>
      <c r="BF2" s="88" t="inlineStr"/>
      <c r="BG2" s="88" t="inlineStr"/>
      <c r="BH2" s="88" t="inlineStr"/>
      <c r="BI2" s="88" t="inlineStr"/>
      <c r="BJ2" s="88" t="inlineStr"/>
      <c r="BK2" s="88" t="inlineStr"/>
      <c r="BL2" s="88" t="inlineStr"/>
      <c r="BM2" s="88" t="inlineStr"/>
      <c r="BN2" s="88" t="inlineStr"/>
      <c r="BO2" s="88" t="inlineStr"/>
      <c r="BP2" s="88" t="inlineStr"/>
      <c r="BQ2" s="88" t="inlineStr"/>
      <c r="BR2" s="88" t="inlineStr"/>
      <c r="BS2" s="88" t="inlineStr"/>
      <c r="BT2" s="88" t="inlineStr"/>
      <c r="BU2" s="88" t="inlineStr"/>
      <c r="BV2" s="88" t="inlineStr"/>
      <c r="BW2" s="88" t="inlineStr"/>
      <c r="BX2" s="88" t="inlineStr"/>
      <c r="BY2" s="88" t="inlineStr"/>
      <c r="BZ2" s="88" t="inlineStr"/>
      <c r="CA2" s="88" t="inlineStr"/>
      <c r="CB2" s="88" t="inlineStr"/>
      <c r="CC2" s="88" t="inlineStr"/>
      <c r="CD2" s="88" t="inlineStr"/>
      <c r="CE2" s="88" t="inlineStr"/>
      <c r="CF2" s="88" t="inlineStr"/>
      <c r="CG2" s="88" t="inlineStr"/>
      <c r="CH2" s="88" t="inlineStr"/>
      <c r="CI2" s="88" t="inlineStr"/>
      <c r="CJ2" s="88" t="inlineStr"/>
      <c r="CK2" s="88" t="inlineStr"/>
      <c r="CL2" s="88" t="inlineStr"/>
      <c r="CM2" s="88" t="inlineStr"/>
      <c r="CN2" s="88" t="inlineStr"/>
      <c r="CO2" s="88" t="inlineStr"/>
      <c r="CP2" s="88" t="inlineStr"/>
      <c r="CQ2" s="88" t="inlineStr"/>
      <c r="CR2" s="88" t="inlineStr"/>
      <c r="CS2" s="88" t="inlineStr"/>
      <c r="CT2" s="88" t="inlineStr"/>
      <c r="CU2" s="88" t="inlineStr"/>
      <c r="CV2" s="88" t="inlineStr"/>
      <c r="CW2" s="88" t="inlineStr"/>
      <c r="CX2" s="88" t="inlineStr"/>
      <c r="CY2" s="88" t="n">
        <v>0</v>
      </c>
      <c r="CZ2" s="88" t="n">
        <v>0</v>
      </c>
      <c r="DA2" s="88" t="n">
        <v>0</v>
      </c>
      <c r="DB2" s="88" t="n">
        <v>0</v>
      </c>
      <c r="DC2" s="88" t="n">
        <v>0</v>
      </c>
      <c r="DD2" s="88" t="n">
        <v>0</v>
      </c>
      <c r="DE2" s="88" t="n">
        <v>0</v>
      </c>
      <c r="DF2" s="88" t="n">
        <v>0</v>
      </c>
      <c r="DG2" s="88" t="n">
        <v>0</v>
      </c>
      <c r="DH2" s="88" t="n">
        <v>0</v>
      </c>
      <c r="DI2" s="88" t="n">
        <v>0</v>
      </c>
      <c r="DJ2" s="88" t="n">
        <v>0</v>
      </c>
      <c r="DK2" s="88" t="n">
        <v>0</v>
      </c>
      <c r="DL2" s="88" t="n">
        <v>0</v>
      </c>
      <c r="DM2" s="88" t="n">
        <v>0</v>
      </c>
      <c r="DN2" s="88" t="n">
        <v>0</v>
      </c>
      <c r="DO2" s="88" t="n">
        <v>0</v>
      </c>
      <c r="DP2" s="88" t="n">
        <v>0</v>
      </c>
      <c r="DQ2" s="88" t="n">
        <v>0</v>
      </c>
      <c r="DR2" s="88" t="n">
        <v>0</v>
      </c>
      <c r="DS2" s="88" t="n">
        <v>0</v>
      </c>
      <c r="DT2" s="88" t="n">
        <v>0</v>
      </c>
      <c r="DU2" s="88" t="n">
        <v>0</v>
      </c>
      <c r="DV2" s="88" t="n">
        <v>0</v>
      </c>
      <c r="DW2" s="88" t="n">
        <v>0</v>
      </c>
      <c r="DX2" s="88" t="n">
        <v>0</v>
      </c>
      <c r="DY2" s="88" t="n">
        <v>0</v>
      </c>
      <c r="DZ2" s="88" t="n">
        <v>0</v>
      </c>
      <c r="EA2" s="88" t="n">
        <v>0</v>
      </c>
      <c r="EB2" s="88" t="n">
        <v>0</v>
      </c>
      <c r="EC2" s="88" t="n">
        <v>0</v>
      </c>
      <c r="ED2" s="88" t="n">
        <v>0</v>
      </c>
      <c r="EE2" s="88" t="n">
        <v>0</v>
      </c>
      <c r="EF2" s="88" t="n">
        <v>0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6.413911517525051e-07</v>
      </c>
      <c r="EV2" s="23" t="n">
        <v>0</v>
      </c>
      <c r="EW2" s="23" t="n">
        <v>0</v>
      </c>
      <c r="EX2" s="23" t="n">
        <v>0</v>
      </c>
      <c r="EY2" s="23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8" t="inlineStr"/>
      <c r="C3" s="88" t="inlineStr"/>
      <c r="D3" s="88" t="inlineStr"/>
      <c r="E3" s="88" t="inlineStr"/>
      <c r="F3" s="88" t="inlineStr"/>
      <c r="G3" s="88" t="inlineStr"/>
      <c r="H3" s="88" t="inlineStr"/>
      <c r="I3" s="88" t="inlineStr"/>
      <c r="J3" s="88" t="inlineStr"/>
      <c r="K3" s="88" t="inlineStr"/>
      <c r="L3" s="88" t="inlineStr"/>
      <c r="M3" s="88" t="inlineStr"/>
      <c r="N3" s="88" t="inlineStr"/>
      <c r="O3" s="88" t="inlineStr"/>
      <c r="P3" s="88" t="inlineStr"/>
      <c r="Q3" s="88" t="inlineStr"/>
      <c r="R3" s="88" t="inlineStr"/>
      <c r="S3" s="88" t="inlineStr"/>
      <c r="T3" s="88" t="inlineStr"/>
      <c r="U3" s="88" t="inlineStr"/>
      <c r="V3" s="88" t="inlineStr"/>
      <c r="W3" s="88" t="inlineStr"/>
      <c r="X3" s="88" t="inlineStr"/>
      <c r="Y3" s="88" t="inlineStr"/>
      <c r="Z3" s="88" t="inlineStr"/>
      <c r="AA3" s="88" t="inlineStr"/>
      <c r="AB3" s="88" t="inlineStr"/>
      <c r="AC3" s="88" t="inlineStr"/>
      <c r="AD3" s="88" t="inlineStr"/>
      <c r="AE3" s="88" t="inlineStr"/>
      <c r="AF3" s="88" t="inlineStr"/>
      <c r="AG3" s="88" t="inlineStr"/>
      <c r="AH3" s="88" t="inlineStr"/>
      <c r="AI3" s="88" t="inlineStr"/>
      <c r="AJ3" s="88" t="inlineStr"/>
      <c r="AK3" s="88" t="inlineStr"/>
      <c r="AL3" s="88" t="inlineStr"/>
      <c r="AM3" s="88" t="inlineStr"/>
      <c r="AN3" s="88" t="inlineStr"/>
      <c r="AO3" s="88" t="inlineStr"/>
      <c r="AP3" s="88" t="inlineStr"/>
      <c r="AQ3" s="88" t="inlineStr"/>
      <c r="AR3" s="88" t="inlineStr"/>
      <c r="AS3" s="88" t="inlineStr"/>
      <c r="AT3" s="88" t="inlineStr"/>
      <c r="AU3" s="88" t="inlineStr"/>
      <c r="AV3" s="88" t="inlineStr"/>
      <c r="AW3" s="88" t="inlineStr"/>
      <c r="AX3" s="88" t="inlineStr"/>
      <c r="AY3" s="88" t="inlineStr"/>
      <c r="AZ3" s="88" t="inlineStr"/>
      <c r="BA3" s="88" t="inlineStr"/>
      <c r="BB3" s="88" t="inlineStr"/>
      <c r="BC3" s="88" t="inlineStr"/>
      <c r="BD3" s="88" t="inlineStr"/>
      <c r="BE3" s="88" t="inlineStr"/>
      <c r="BF3" s="88" t="inlineStr"/>
      <c r="BG3" s="88" t="inlineStr"/>
      <c r="BH3" s="88" t="inlineStr"/>
      <c r="BI3" s="88" t="inlineStr"/>
      <c r="BJ3" s="88" t="inlineStr"/>
      <c r="BK3" s="88" t="inlineStr"/>
      <c r="BL3" s="88" t="inlineStr"/>
      <c r="BM3" s="88" t="inlineStr"/>
      <c r="BN3" s="88" t="inlineStr"/>
      <c r="BO3" s="88" t="inlineStr"/>
      <c r="BP3" s="88" t="inlineStr"/>
      <c r="BQ3" s="88" t="inlineStr"/>
      <c r="BR3" s="88" t="inlineStr"/>
      <c r="BS3" s="88" t="inlineStr"/>
      <c r="BT3" s="88" t="inlineStr"/>
      <c r="BU3" s="88" t="inlineStr"/>
      <c r="BV3" s="88" t="inlineStr"/>
      <c r="BW3" s="88" t="inlineStr"/>
      <c r="BX3" s="88" t="inlineStr"/>
      <c r="BY3" s="88" t="inlineStr"/>
      <c r="BZ3" s="88" t="inlineStr"/>
      <c r="CA3" s="88" t="inlineStr"/>
      <c r="CB3" s="88" t="inlineStr"/>
      <c r="CC3" s="88" t="inlineStr"/>
      <c r="CD3" s="88" t="inlineStr"/>
      <c r="CE3" s="88" t="inlineStr"/>
      <c r="CF3" s="88" t="inlineStr"/>
      <c r="CG3" s="88" t="inlineStr"/>
      <c r="CH3" s="88" t="inlineStr"/>
      <c r="CI3" s="88" t="inlineStr"/>
      <c r="CJ3" s="88" t="inlineStr"/>
      <c r="CK3" s="88" t="inlineStr"/>
      <c r="CL3" s="88" t="inlineStr"/>
      <c r="CM3" s="88" t="inlineStr"/>
      <c r="CN3" s="88" t="inlineStr"/>
      <c r="CO3" s="88" t="inlineStr"/>
      <c r="CP3" s="88" t="inlineStr"/>
      <c r="CQ3" s="88" t="inlineStr"/>
      <c r="CR3" s="88" t="inlineStr"/>
      <c r="CS3" s="88" t="inlineStr"/>
      <c r="CT3" s="88" t="inlineStr"/>
      <c r="CU3" s="88" t="inlineStr"/>
      <c r="CV3" s="88" t="inlineStr"/>
      <c r="CW3" s="88" t="n">
        <v>1.500993057006516e-07</v>
      </c>
      <c r="CX3" s="88" t="n">
        <v>2.9587048566555e-07</v>
      </c>
      <c r="CY3" s="88" t="n">
        <v>0</v>
      </c>
      <c r="CZ3" s="88" t="n">
        <v>0</v>
      </c>
      <c r="DA3" s="88" t="n">
        <v>0</v>
      </c>
      <c r="DB3" s="88" t="n">
        <v>0</v>
      </c>
      <c r="DC3" s="88" t="n">
        <v>0</v>
      </c>
      <c r="DD3" s="88" t="n">
        <v>0</v>
      </c>
      <c r="DE3" s="88" t="n">
        <v>1.515219447490078e-07</v>
      </c>
      <c r="DF3" s="88" t="n">
        <v>0</v>
      </c>
      <c r="DG3" s="88" t="n">
        <v>0</v>
      </c>
      <c r="DH3" s="88" t="n">
        <v>0</v>
      </c>
      <c r="DI3" s="88" t="n">
        <v>0</v>
      </c>
      <c r="DJ3" s="88" t="n">
        <v>0</v>
      </c>
      <c r="DK3" s="88" t="n">
        <v>0</v>
      </c>
      <c r="DL3" s="88" t="n">
        <v>0</v>
      </c>
      <c r="DM3" s="88" t="n">
        <v>0</v>
      </c>
      <c r="DN3" s="88" t="n">
        <v>0</v>
      </c>
      <c r="DO3" s="88" t="n">
        <v>0</v>
      </c>
      <c r="DP3" s="88" t="n">
        <v>0</v>
      </c>
      <c r="DQ3" s="88" t="n">
        <v>0</v>
      </c>
      <c r="DR3" s="88" t="n">
        <v>0</v>
      </c>
      <c r="DS3" s="88" t="n">
        <v>0</v>
      </c>
      <c r="DT3" s="88" t="n">
        <v>0</v>
      </c>
      <c r="DU3" s="88" t="n">
        <v>0</v>
      </c>
      <c r="DV3" s="88" t="n">
        <v>0</v>
      </c>
      <c r="DW3" s="88" t="n">
        <v>0</v>
      </c>
      <c r="DX3" s="88" t="n">
        <v>0</v>
      </c>
      <c r="DY3" s="88" t="n">
        <v>0</v>
      </c>
      <c r="DZ3" s="88" t="n">
        <v>0</v>
      </c>
      <c r="EA3" s="88" t="n">
        <v>0</v>
      </c>
      <c r="EB3" s="88" t="n">
        <v>0</v>
      </c>
      <c r="EC3" s="88" t="n">
        <v>0</v>
      </c>
      <c r="ED3" s="88" t="n">
        <v>0</v>
      </c>
      <c r="EE3" s="88" t="n">
        <v>0</v>
      </c>
      <c r="EF3" s="88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9" t="n">
        <v>0</v>
      </c>
      <c r="EQ3" s="89" t="n">
        <v>0</v>
      </c>
      <c r="ER3" s="89" t="n">
        <v>0</v>
      </c>
      <c r="ES3" s="89" t="n">
        <v>0</v>
      </c>
      <c r="ET3" s="89" t="n">
        <v>0</v>
      </c>
      <c r="EU3" s="89" t="n">
        <v>0</v>
      </c>
      <c r="EV3" s="89" t="n">
        <v>0</v>
      </c>
      <c r="EW3" s="89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1.722795635607361e-07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8" t="inlineStr"/>
      <c r="C4" s="88" t="inlineStr"/>
      <c r="D4" s="88" t="inlineStr"/>
      <c r="E4" s="88" t="inlineStr"/>
      <c r="F4" s="88" t="inlineStr"/>
      <c r="G4" s="88" t="inlineStr"/>
      <c r="H4" s="88" t="inlineStr"/>
      <c r="I4" s="88" t="inlineStr"/>
      <c r="J4" s="88" t="inlineStr"/>
      <c r="K4" s="88" t="inlineStr"/>
      <c r="L4" s="88" t="inlineStr"/>
      <c r="M4" s="88" t="inlineStr"/>
      <c r="N4" s="88" t="inlineStr"/>
      <c r="O4" s="88" t="inlineStr"/>
      <c r="P4" s="88" t="inlineStr"/>
      <c r="Q4" s="88" t="inlineStr"/>
      <c r="R4" s="88" t="inlineStr"/>
      <c r="S4" s="88" t="inlineStr"/>
      <c r="T4" s="88" t="inlineStr"/>
      <c r="U4" s="88" t="inlineStr"/>
      <c r="V4" s="88" t="inlineStr"/>
      <c r="W4" s="88" t="inlineStr"/>
      <c r="X4" s="88" t="inlineStr"/>
      <c r="Y4" s="88" t="inlineStr"/>
      <c r="Z4" s="88" t="inlineStr"/>
      <c r="AA4" s="88" t="inlineStr"/>
      <c r="AB4" s="88" t="inlineStr"/>
      <c r="AC4" s="88" t="inlineStr"/>
      <c r="AD4" s="88" t="inlineStr"/>
      <c r="AE4" s="88" t="inlineStr"/>
      <c r="AF4" s="88" t="inlineStr"/>
      <c r="AG4" s="88" t="inlineStr"/>
      <c r="AH4" s="88" t="inlineStr"/>
      <c r="AI4" s="88" t="inlineStr"/>
      <c r="AJ4" s="88" t="inlineStr"/>
      <c r="AK4" s="88" t="inlineStr"/>
      <c r="AL4" s="88" t="inlineStr"/>
      <c r="AM4" s="88" t="inlineStr"/>
      <c r="AN4" s="88" t="inlineStr"/>
      <c r="AO4" s="88" t="inlineStr"/>
      <c r="AP4" s="88" t="inlineStr"/>
      <c r="AQ4" s="88" t="inlineStr"/>
      <c r="AR4" s="88" t="inlineStr"/>
      <c r="AS4" s="88" t="inlineStr"/>
      <c r="AT4" s="88" t="inlineStr"/>
      <c r="AU4" s="88" t="inlineStr"/>
      <c r="AV4" s="88" t="inlineStr"/>
      <c r="AW4" s="88" t="inlineStr"/>
      <c r="AX4" s="88" t="inlineStr"/>
      <c r="AY4" s="88" t="inlineStr"/>
      <c r="AZ4" s="88" t="inlineStr"/>
      <c r="BA4" s="88" t="inlineStr"/>
      <c r="BB4" s="88" t="inlineStr"/>
      <c r="BC4" s="88" t="inlineStr"/>
      <c r="BD4" s="88" t="inlineStr"/>
      <c r="BE4" s="88" t="inlineStr"/>
      <c r="BF4" s="88" t="inlineStr"/>
      <c r="BG4" s="88" t="inlineStr"/>
      <c r="BH4" s="88" t="inlineStr"/>
      <c r="BI4" s="88" t="inlineStr"/>
      <c r="BJ4" s="88" t="inlineStr"/>
      <c r="BK4" s="88" t="inlineStr"/>
      <c r="BL4" s="88" t="inlineStr"/>
      <c r="BM4" s="88" t="inlineStr"/>
      <c r="BN4" s="88" t="inlineStr"/>
      <c r="BO4" s="88" t="inlineStr"/>
      <c r="BP4" s="88" t="inlineStr"/>
      <c r="BQ4" s="88" t="inlineStr"/>
      <c r="BR4" s="88" t="inlineStr"/>
      <c r="BS4" s="88" t="inlineStr"/>
      <c r="BT4" s="88" t="inlineStr"/>
      <c r="BU4" s="88" t="inlineStr"/>
      <c r="BV4" s="88" t="inlineStr"/>
      <c r="BW4" s="88" t="inlineStr"/>
      <c r="BX4" s="88" t="inlineStr"/>
      <c r="BY4" s="88" t="inlineStr"/>
      <c r="BZ4" s="88" t="inlineStr"/>
      <c r="CA4" s="88" t="inlineStr"/>
      <c r="CB4" s="88" t="inlineStr"/>
      <c r="CC4" s="88" t="inlineStr"/>
      <c r="CD4" s="88" t="inlineStr"/>
      <c r="CE4" s="88" t="inlineStr"/>
      <c r="CF4" s="88" t="inlineStr"/>
      <c r="CG4" s="88" t="inlineStr"/>
      <c r="CH4" s="88" t="inlineStr"/>
      <c r="CI4" s="88" t="inlineStr"/>
      <c r="CJ4" s="88" t="inlineStr"/>
      <c r="CK4" s="88" t="inlineStr"/>
      <c r="CL4" s="88" t="inlineStr"/>
      <c r="CM4" s="88" t="inlineStr"/>
      <c r="CN4" s="88" t="inlineStr"/>
      <c r="CO4" s="88" t="inlineStr"/>
      <c r="CP4" s="88" t="inlineStr"/>
      <c r="CQ4" s="88" t="inlineStr"/>
      <c r="CR4" s="88" t="inlineStr"/>
      <c r="CS4" s="88" t="n">
        <v>0</v>
      </c>
      <c r="CT4" s="88" t="n">
        <v>0</v>
      </c>
      <c r="CU4" s="88" t="n">
        <v>0</v>
      </c>
      <c r="CV4" s="88" t="n">
        <v>0</v>
      </c>
      <c r="CW4" s="88" t="n">
        <v>0</v>
      </c>
      <c r="CX4" s="88" t="n">
        <v>0</v>
      </c>
      <c r="CY4" s="88" t="n">
        <v>0</v>
      </c>
      <c r="CZ4" s="88" t="n">
        <v>0</v>
      </c>
      <c r="DA4" s="88" t="n">
        <v>0</v>
      </c>
      <c r="DB4" s="88" t="n">
        <v>0</v>
      </c>
      <c r="DC4" s="88" t="n">
        <v>0</v>
      </c>
      <c r="DD4" s="88" t="n">
        <v>0</v>
      </c>
      <c r="DE4" s="88" t="n">
        <v>0</v>
      </c>
      <c r="DF4" s="88" t="n">
        <v>0</v>
      </c>
      <c r="DG4" s="88" t="n">
        <v>0</v>
      </c>
      <c r="DH4" s="88" t="n">
        <v>0</v>
      </c>
      <c r="DI4" s="88" t="n">
        <v>1.355805483834575e-07</v>
      </c>
      <c r="DJ4" s="88" t="n">
        <v>0</v>
      </c>
      <c r="DK4" s="88" t="n">
        <v>0</v>
      </c>
      <c r="DL4" s="88" t="n">
        <v>0</v>
      </c>
      <c r="DM4" s="88" t="n">
        <v>0</v>
      </c>
      <c r="DN4" s="88" t="n">
        <v>0</v>
      </c>
      <c r="DO4" s="88" t="n">
        <v>0</v>
      </c>
      <c r="DP4" s="88" t="n">
        <v>0</v>
      </c>
      <c r="DQ4" s="88" t="n">
        <v>0</v>
      </c>
      <c r="DR4" s="88" t="n">
        <v>0</v>
      </c>
      <c r="DS4" s="88" t="n">
        <v>0</v>
      </c>
      <c r="DT4" s="88" t="n">
        <v>0</v>
      </c>
      <c r="DU4" s="88" t="n">
        <v>0</v>
      </c>
      <c r="DV4" s="88" t="n">
        <v>0</v>
      </c>
      <c r="DW4" s="88" t="n">
        <v>0</v>
      </c>
      <c r="DX4" s="88" t="n">
        <v>0</v>
      </c>
      <c r="DY4" s="88" t="n">
        <v>0</v>
      </c>
      <c r="DZ4" s="88" t="n">
        <v>0</v>
      </c>
      <c r="EA4" s="88" t="n">
        <v>0</v>
      </c>
      <c r="EB4" s="88" t="n">
        <v>0</v>
      </c>
      <c r="EC4" s="88" t="n">
        <v>0</v>
      </c>
      <c r="ED4" s="88" t="n">
        <v>0</v>
      </c>
      <c r="EE4" s="88" t="n">
        <v>0</v>
      </c>
      <c r="EF4" s="88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9" t="n">
        <v>0</v>
      </c>
      <c r="EL4" s="89" t="n">
        <v>0</v>
      </c>
      <c r="EM4" s="89" t="n">
        <v>0</v>
      </c>
      <c r="EN4" s="89" t="n">
        <v>0</v>
      </c>
      <c r="EO4" s="89" t="n">
        <v>0</v>
      </c>
      <c r="EP4" s="89" t="n">
        <v>0</v>
      </c>
      <c r="EQ4" s="89" t="n">
        <v>0</v>
      </c>
      <c r="ER4" s="89" t="n">
        <v>0</v>
      </c>
      <c r="ES4" s="89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8" t="inlineStr"/>
      <c r="C5" s="88" t="inlineStr"/>
      <c r="D5" s="88" t="inlineStr"/>
      <c r="E5" s="88" t="inlineStr"/>
      <c r="F5" s="88" t="inlineStr"/>
      <c r="G5" s="88" t="inlineStr"/>
      <c r="H5" s="88" t="inlineStr"/>
      <c r="I5" s="88" t="inlineStr"/>
      <c r="J5" s="88" t="inlineStr"/>
      <c r="K5" s="88" t="inlineStr"/>
      <c r="L5" s="88" t="inlineStr"/>
      <c r="M5" s="88" t="inlineStr"/>
      <c r="N5" s="88" t="inlineStr"/>
      <c r="O5" s="88" t="inlineStr"/>
      <c r="P5" s="88" t="inlineStr"/>
      <c r="Q5" s="88" t="inlineStr"/>
      <c r="R5" s="88" t="inlineStr"/>
      <c r="S5" s="88" t="inlineStr"/>
      <c r="T5" s="88" t="inlineStr"/>
      <c r="U5" s="88" t="inlineStr"/>
      <c r="V5" s="88" t="inlineStr"/>
      <c r="W5" s="88" t="inlineStr"/>
      <c r="X5" s="88" t="inlineStr"/>
      <c r="Y5" s="88" t="inlineStr"/>
      <c r="Z5" s="88" t="inlineStr"/>
      <c r="AA5" s="88" t="inlineStr"/>
      <c r="AB5" s="88" t="inlineStr"/>
      <c r="AC5" s="88" t="inlineStr"/>
      <c r="AD5" s="88" t="inlineStr"/>
      <c r="AE5" s="88" t="inlineStr"/>
      <c r="AF5" s="88" t="inlineStr"/>
      <c r="AG5" s="88" t="inlineStr"/>
      <c r="AH5" s="88" t="inlineStr"/>
      <c r="AI5" s="88" t="inlineStr"/>
      <c r="AJ5" s="88" t="inlineStr"/>
      <c r="AK5" s="88" t="inlineStr"/>
      <c r="AL5" s="88" t="inlineStr"/>
      <c r="AM5" s="88" t="inlineStr"/>
      <c r="AN5" s="88" t="inlineStr"/>
      <c r="AO5" s="88" t="inlineStr"/>
      <c r="AP5" s="88" t="inlineStr"/>
      <c r="AQ5" s="88" t="inlineStr"/>
      <c r="AR5" s="88" t="inlineStr"/>
      <c r="AS5" s="88" t="inlineStr"/>
      <c r="AT5" s="88" t="inlineStr"/>
      <c r="AU5" s="88" t="inlineStr"/>
      <c r="AV5" s="88" t="inlineStr"/>
      <c r="AW5" s="88" t="inlineStr"/>
      <c r="AX5" s="88" t="inlineStr"/>
      <c r="AY5" s="88" t="inlineStr"/>
      <c r="AZ5" s="88" t="inlineStr"/>
      <c r="BA5" s="88" t="inlineStr"/>
      <c r="BB5" s="88" t="inlineStr"/>
      <c r="BC5" s="88" t="inlineStr"/>
      <c r="BD5" s="88" t="inlineStr"/>
      <c r="BE5" s="88" t="inlineStr"/>
      <c r="BF5" s="88" t="inlineStr"/>
      <c r="BG5" s="88" t="inlineStr"/>
      <c r="BH5" s="88" t="inlineStr"/>
      <c r="BI5" s="88" t="inlineStr"/>
      <c r="BJ5" s="88" t="inlineStr"/>
      <c r="BK5" s="88" t="inlineStr"/>
      <c r="BL5" s="88" t="inlineStr"/>
      <c r="BM5" s="88" t="inlineStr"/>
      <c r="BN5" s="88" t="inlineStr"/>
      <c r="BO5" s="88" t="inlineStr"/>
      <c r="BP5" s="88" t="inlineStr"/>
      <c r="BQ5" s="88" t="inlineStr"/>
      <c r="BR5" s="88" t="inlineStr"/>
      <c r="BS5" s="88" t="inlineStr"/>
      <c r="BT5" s="88" t="inlineStr"/>
      <c r="BU5" s="88" t="inlineStr"/>
      <c r="BV5" s="88" t="inlineStr"/>
      <c r="BW5" s="88" t="inlineStr"/>
      <c r="BX5" s="88" t="inlineStr"/>
      <c r="BY5" s="88" t="inlineStr"/>
      <c r="BZ5" s="88" t="inlineStr"/>
      <c r="CA5" s="88" t="inlineStr"/>
      <c r="CB5" s="88" t="inlineStr"/>
      <c r="CC5" s="88" t="inlineStr"/>
      <c r="CD5" s="88" t="inlineStr"/>
      <c r="CE5" s="88" t="inlineStr"/>
      <c r="CF5" s="88" t="inlineStr"/>
      <c r="CG5" s="88" t="inlineStr"/>
      <c r="CH5" s="88" t="inlineStr"/>
      <c r="CI5" s="88" t="inlineStr"/>
      <c r="CJ5" s="88" t="inlineStr"/>
      <c r="CK5" s="88" t="inlineStr"/>
      <c r="CL5" s="88" t="inlineStr"/>
      <c r="CM5" s="88" t="inlineStr"/>
      <c r="CN5" s="88" t="n">
        <v>0</v>
      </c>
      <c r="CO5" s="88" t="n">
        <v>0</v>
      </c>
      <c r="CP5" s="88" t="n">
        <v>0</v>
      </c>
      <c r="CQ5" s="88" t="n">
        <v>0</v>
      </c>
      <c r="CR5" s="88" t="n">
        <v>0</v>
      </c>
      <c r="CS5" s="88" t="n">
        <v>1.287737186541751e-07</v>
      </c>
      <c r="CT5" s="88" t="n">
        <v>1.262394727956839e-07</v>
      </c>
      <c r="CU5" s="88" t="n">
        <v>0</v>
      </c>
      <c r="CV5" s="88" t="n">
        <v>0</v>
      </c>
      <c r="CW5" s="88" t="n">
        <v>0</v>
      </c>
      <c r="CX5" s="88" t="n">
        <v>0</v>
      </c>
      <c r="CY5" s="88" t="n">
        <v>0</v>
      </c>
      <c r="CZ5" s="88" t="n">
        <v>0</v>
      </c>
      <c r="DA5" s="88" t="n">
        <v>1.13255208380523e-07</v>
      </c>
      <c r="DB5" s="88" t="n">
        <v>0</v>
      </c>
      <c r="DC5" s="88" t="n">
        <v>1.14069022252813e-07</v>
      </c>
      <c r="DD5" s="88" t="n">
        <v>0</v>
      </c>
      <c r="DE5" s="88" t="n">
        <v>0</v>
      </c>
      <c r="DF5" s="88" t="n">
        <v>0</v>
      </c>
      <c r="DG5" s="88" t="n">
        <v>0</v>
      </c>
      <c r="DH5" s="88" t="n">
        <v>0</v>
      </c>
      <c r="DI5" s="88" t="n">
        <v>0</v>
      </c>
      <c r="DJ5" s="88" t="n">
        <v>0</v>
      </c>
      <c r="DK5" s="88" t="n">
        <v>0</v>
      </c>
      <c r="DL5" s="88" t="n">
        <v>0</v>
      </c>
      <c r="DM5" s="88" t="n">
        <v>0</v>
      </c>
      <c r="DN5" s="88" t="n">
        <v>0</v>
      </c>
      <c r="DO5" s="88" t="n">
        <v>0</v>
      </c>
      <c r="DP5" s="88" t="n">
        <v>0</v>
      </c>
      <c r="DQ5" s="88" t="n">
        <v>0</v>
      </c>
      <c r="DR5" s="88" t="n">
        <v>0</v>
      </c>
      <c r="DS5" s="88" t="n">
        <v>0</v>
      </c>
      <c r="DT5" s="88" t="n">
        <v>0</v>
      </c>
      <c r="DU5" s="88" t="n">
        <v>0</v>
      </c>
      <c r="DV5" s="88" t="n">
        <v>0</v>
      </c>
      <c r="DW5" s="88" t="n">
        <v>0</v>
      </c>
      <c r="DX5" s="88" t="n">
        <v>0</v>
      </c>
      <c r="DY5" s="88" t="n">
        <v>1.371094745114858e-07</v>
      </c>
      <c r="DZ5" s="88" t="n">
        <v>0</v>
      </c>
      <c r="EA5" s="88" t="n">
        <v>0</v>
      </c>
      <c r="EB5" s="88" t="n">
        <v>0</v>
      </c>
      <c r="EC5" s="88" t="n">
        <v>0</v>
      </c>
      <c r="ED5" s="88" t="n">
        <v>0</v>
      </c>
      <c r="EE5" s="88" t="n">
        <v>0</v>
      </c>
      <c r="EF5" s="89" t="n">
        <v>0</v>
      </c>
      <c r="EG5" s="89" t="n">
        <v>0</v>
      </c>
      <c r="EH5" s="89" t="n">
        <v>0</v>
      </c>
      <c r="EI5" s="89" t="n">
        <v>0</v>
      </c>
      <c r="EJ5" s="89" t="n">
        <v>0</v>
      </c>
      <c r="EK5" s="89" t="n">
        <v>0</v>
      </c>
      <c r="EL5" s="89" t="n">
        <v>0</v>
      </c>
      <c r="EM5" s="89" t="n">
        <v>0</v>
      </c>
      <c r="EN5" s="89" t="n">
        <v>0</v>
      </c>
      <c r="EO5" s="101" t="n">
        <v>0</v>
      </c>
      <c r="EP5" s="25" t="n">
        <v>0</v>
      </c>
      <c r="EQ5" s="25" t="n">
        <v>0</v>
      </c>
      <c r="ER5" t="n">
        <v>0</v>
      </c>
      <c r="ES5" s="101" t="n">
        <v>0</v>
      </c>
      <c r="ET5" s="25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8" t="inlineStr"/>
      <c r="C6" s="88" t="inlineStr"/>
      <c r="D6" s="88" t="inlineStr"/>
      <c r="E6" s="88" t="inlineStr"/>
      <c r="F6" s="88" t="inlineStr"/>
      <c r="G6" s="88" t="inlineStr"/>
      <c r="H6" s="88" t="inlineStr"/>
      <c r="I6" s="88" t="inlineStr"/>
      <c r="J6" s="88" t="inlineStr"/>
      <c r="K6" s="88" t="inlineStr"/>
      <c r="L6" s="88" t="inlineStr"/>
      <c r="M6" s="88" t="inlineStr"/>
      <c r="N6" s="88" t="inlineStr"/>
      <c r="O6" s="88" t="inlineStr"/>
      <c r="P6" s="88" t="inlineStr"/>
      <c r="Q6" s="88" t="inlineStr"/>
      <c r="R6" s="88" t="inlineStr"/>
      <c r="S6" s="88" t="inlineStr"/>
      <c r="T6" s="88" t="inlineStr"/>
      <c r="U6" s="88" t="inlineStr"/>
      <c r="V6" s="88" t="inlineStr"/>
      <c r="W6" s="88" t="inlineStr"/>
      <c r="X6" s="88" t="inlineStr"/>
      <c r="Y6" s="88" t="inlineStr"/>
      <c r="Z6" s="88" t="inlineStr"/>
      <c r="AA6" s="88" t="inlineStr"/>
      <c r="AB6" s="88" t="inlineStr"/>
      <c r="AC6" s="88" t="inlineStr"/>
      <c r="AD6" s="88" t="inlineStr"/>
      <c r="AE6" s="88" t="inlineStr"/>
      <c r="AF6" s="88" t="inlineStr"/>
      <c r="AG6" s="88" t="inlineStr"/>
      <c r="AH6" s="88" t="inlineStr"/>
      <c r="AI6" s="88" t="inlineStr"/>
      <c r="AJ6" s="88" t="inlineStr"/>
      <c r="AK6" s="88" t="inlineStr"/>
      <c r="AL6" s="88" t="inlineStr"/>
      <c r="AM6" s="88" t="inlineStr"/>
      <c r="AN6" s="88" t="inlineStr"/>
      <c r="AO6" s="88" t="inlineStr"/>
      <c r="AP6" s="88" t="inlineStr"/>
      <c r="AQ6" s="88" t="inlineStr"/>
      <c r="AR6" s="88" t="inlineStr"/>
      <c r="AS6" s="88" t="inlineStr"/>
      <c r="AT6" s="88" t="inlineStr"/>
      <c r="AU6" s="88" t="inlineStr"/>
      <c r="AV6" s="88" t="inlineStr"/>
      <c r="AW6" s="88" t="inlineStr"/>
      <c r="AX6" s="88" t="inlineStr"/>
      <c r="AY6" s="88" t="inlineStr"/>
      <c r="AZ6" s="88" t="inlineStr"/>
      <c r="BA6" s="88" t="inlineStr"/>
      <c r="BB6" s="88" t="inlineStr"/>
      <c r="BC6" s="88" t="inlineStr"/>
      <c r="BD6" s="88" t="inlineStr"/>
      <c r="BE6" s="88" t="inlineStr"/>
      <c r="BF6" s="88" t="inlineStr"/>
      <c r="BG6" s="88" t="inlineStr"/>
      <c r="BH6" s="88" t="inlineStr"/>
      <c r="BI6" s="88" t="inlineStr"/>
      <c r="BJ6" s="88" t="inlineStr"/>
      <c r="BK6" s="88" t="inlineStr"/>
      <c r="BL6" s="88" t="inlineStr"/>
      <c r="BM6" s="88" t="inlineStr"/>
      <c r="BN6" s="88" t="inlineStr"/>
      <c r="BO6" s="88" t="inlineStr"/>
      <c r="BP6" s="88" t="inlineStr"/>
      <c r="BQ6" s="88" t="inlineStr"/>
      <c r="BR6" s="88" t="inlineStr"/>
      <c r="BS6" s="88" t="inlineStr"/>
      <c r="BT6" s="88" t="inlineStr"/>
      <c r="BU6" s="88" t="inlineStr"/>
      <c r="BV6" s="88" t="inlineStr"/>
      <c r="BW6" s="88" t="inlineStr"/>
      <c r="BX6" s="88" t="inlineStr"/>
      <c r="BY6" s="88" t="inlineStr"/>
      <c r="BZ6" s="88" t="inlineStr"/>
      <c r="CA6" s="88" t="inlineStr"/>
      <c r="CB6" s="88" t="inlineStr"/>
      <c r="CC6" s="88" t="inlineStr"/>
      <c r="CD6" s="88" t="inlineStr"/>
      <c r="CE6" s="88" t="inlineStr"/>
      <c r="CF6" s="88" t="inlineStr"/>
      <c r="CG6" s="88" t="inlineStr"/>
      <c r="CH6" s="88" t="inlineStr"/>
      <c r="CI6" s="88" t="n">
        <v>0</v>
      </c>
      <c r="CJ6" s="88" t="n">
        <v>0</v>
      </c>
      <c r="CK6" s="88" t="n">
        <v>0</v>
      </c>
      <c r="CL6" s="88" t="n">
        <v>1.631526575365352e-07</v>
      </c>
      <c r="CM6" s="88" t="n">
        <v>0</v>
      </c>
      <c r="CN6" s="88" t="n">
        <v>1.46145228869055e-07</v>
      </c>
      <c r="CO6" s="88" t="n">
        <v>1.405687123340864e-07</v>
      </c>
      <c r="CP6" s="88" t="n">
        <v>1.347563387090871e-07</v>
      </c>
      <c r="CQ6" s="88" t="n">
        <v>1.285472319423212e-07</v>
      </c>
      <c r="CR6" s="88" t="n">
        <v>1.285522456380423e-07</v>
      </c>
      <c r="CS6" s="88" t="n">
        <v>0</v>
      </c>
      <c r="CT6" s="88" t="n">
        <v>0</v>
      </c>
      <c r="CU6" s="88" t="n">
        <v>0</v>
      </c>
      <c r="CV6" s="88" t="n">
        <v>1.198319821398579e-07</v>
      </c>
      <c r="CW6" s="88" t="n">
        <v>0</v>
      </c>
      <c r="CX6" s="88" t="n">
        <v>1.152667980869538e-07</v>
      </c>
      <c r="CY6" s="88" t="n">
        <v>0</v>
      </c>
      <c r="CZ6" s="88" t="n">
        <v>1.126386514215809e-07</v>
      </c>
      <c r="DA6" s="88" t="n">
        <v>1.11734080753885e-07</v>
      </c>
      <c r="DB6" s="88" t="n">
        <v>0</v>
      </c>
      <c r="DC6" s="88" t="n">
        <v>0</v>
      </c>
      <c r="DD6" s="88" t="n">
        <v>0</v>
      </c>
      <c r="DE6" s="88" t="n">
        <v>0</v>
      </c>
      <c r="DF6" s="88" t="n">
        <v>0</v>
      </c>
      <c r="DG6" s="88" t="n">
        <v>0</v>
      </c>
      <c r="DH6" s="88" t="n">
        <v>0</v>
      </c>
      <c r="DI6" s="88" t="n">
        <v>0</v>
      </c>
      <c r="DJ6" s="88" t="n">
        <v>0</v>
      </c>
      <c r="DK6" s="88" t="n">
        <v>0</v>
      </c>
      <c r="DL6" s="88" t="n">
        <v>1.333136864509821e-07</v>
      </c>
      <c r="DM6" s="88" t="n">
        <v>0</v>
      </c>
      <c r="DN6" s="88" t="n">
        <v>0</v>
      </c>
      <c r="DO6" s="88" t="n">
        <v>0</v>
      </c>
      <c r="DP6" s="88" t="n">
        <v>0</v>
      </c>
      <c r="DQ6" s="88" t="n">
        <v>0</v>
      </c>
      <c r="DR6" s="88" t="n">
        <v>1.489307516683968e-07</v>
      </c>
      <c r="DS6" s="88" t="n">
        <v>0</v>
      </c>
      <c r="DT6" s="88" t="n">
        <v>0</v>
      </c>
      <c r="DU6" s="88" t="n">
        <v>0</v>
      </c>
      <c r="DV6" s="88" t="n">
        <v>0</v>
      </c>
      <c r="DW6" s="88" t="n">
        <v>0</v>
      </c>
      <c r="DX6" s="88" t="n">
        <v>0</v>
      </c>
      <c r="DY6" s="88" t="n">
        <v>0</v>
      </c>
      <c r="DZ6" s="90" t="n">
        <v>0</v>
      </c>
      <c r="EA6" s="89" t="n">
        <v>0</v>
      </c>
      <c r="EB6" s="89" t="n">
        <v>0</v>
      </c>
      <c r="EC6" s="89" t="n">
        <v>0</v>
      </c>
      <c r="ED6" s="89" t="n">
        <v>0</v>
      </c>
      <c r="EE6" s="89" t="n">
        <v>0</v>
      </c>
      <c r="EF6" s="89" t="n">
        <v>0</v>
      </c>
      <c r="EG6" s="89" t="n">
        <v>0</v>
      </c>
      <c r="EH6" s="89" t="n">
        <v>0</v>
      </c>
      <c r="EI6" s="89" t="n">
        <v>0</v>
      </c>
      <c r="EJ6" s="101" t="n">
        <v>0</v>
      </c>
      <c r="EK6" s="25" t="n">
        <v>0</v>
      </c>
      <c r="EL6" s="25" t="n">
        <v>0</v>
      </c>
      <c r="EM6" s="25" t="n">
        <v>0</v>
      </c>
      <c r="EN6" s="25" t="n">
        <v>0</v>
      </c>
      <c r="EO6" s="101" t="n">
        <v>0</v>
      </c>
      <c r="EP6" s="25" t="n">
        <v>0</v>
      </c>
      <c r="EQ6" s="25" t="n">
        <v>0</v>
      </c>
      <c r="ER6" s="25" t="n">
        <v>0</v>
      </c>
      <c r="ES6" s="101" t="inlineStr"/>
      <c r="ET6" s="25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8" t="inlineStr"/>
      <c r="C7" s="88" t="inlineStr"/>
      <c r="D7" s="88" t="inlineStr"/>
      <c r="E7" s="88" t="inlineStr"/>
      <c r="F7" s="88" t="inlineStr"/>
      <c r="G7" s="88" t="inlineStr"/>
      <c r="H7" s="88" t="inlineStr"/>
      <c r="I7" s="88" t="inlineStr"/>
      <c r="J7" s="88" t="inlineStr"/>
      <c r="K7" s="88" t="inlineStr"/>
      <c r="L7" s="88" t="inlineStr"/>
      <c r="M7" s="88" t="inlineStr"/>
      <c r="N7" s="88" t="inlineStr"/>
      <c r="O7" s="88" t="inlineStr"/>
      <c r="P7" s="88" t="inlineStr"/>
      <c r="Q7" s="88" t="inlineStr"/>
      <c r="R7" s="88" t="inlineStr"/>
      <c r="S7" s="88" t="inlineStr"/>
      <c r="T7" s="88" t="inlineStr"/>
      <c r="U7" s="88" t="inlineStr"/>
      <c r="V7" s="88" t="inlineStr"/>
      <c r="W7" s="88" t="inlineStr"/>
      <c r="X7" s="88" t="inlineStr"/>
      <c r="Y7" s="88" t="inlineStr"/>
      <c r="Z7" s="88" t="inlineStr"/>
      <c r="AA7" s="88" t="inlineStr"/>
      <c r="AB7" s="88" t="inlineStr"/>
      <c r="AC7" s="88" t="inlineStr"/>
      <c r="AD7" s="88" t="inlineStr"/>
      <c r="AE7" s="88" t="inlineStr"/>
      <c r="AF7" s="88" t="inlineStr"/>
      <c r="AG7" s="88" t="inlineStr"/>
      <c r="AH7" s="88" t="inlineStr"/>
      <c r="AI7" s="88" t="inlineStr"/>
      <c r="AJ7" s="88" t="inlineStr"/>
      <c r="AK7" s="88" t="inlineStr"/>
      <c r="AL7" s="88" t="inlineStr"/>
      <c r="AM7" s="88" t="inlineStr"/>
      <c r="AN7" s="88" t="inlineStr"/>
      <c r="AO7" s="88" t="inlineStr"/>
      <c r="AP7" s="88" t="inlineStr"/>
      <c r="AQ7" s="88" t="inlineStr"/>
      <c r="AR7" s="88" t="inlineStr"/>
      <c r="AS7" s="88" t="inlineStr"/>
      <c r="AT7" s="88" t="inlineStr"/>
      <c r="AU7" s="88" t="inlineStr"/>
      <c r="AV7" s="88" t="inlineStr"/>
      <c r="AW7" s="88" t="inlineStr"/>
      <c r="AX7" s="88" t="inlineStr"/>
      <c r="AY7" s="88" t="inlineStr"/>
      <c r="AZ7" s="88" t="inlineStr"/>
      <c r="BA7" s="88" t="inlineStr"/>
      <c r="BB7" s="88" t="inlineStr"/>
      <c r="BC7" s="88" t="inlineStr"/>
      <c r="BD7" s="88" t="inlineStr"/>
      <c r="BE7" s="88" t="inlineStr"/>
      <c r="BF7" s="88" t="inlineStr"/>
      <c r="BG7" s="88" t="inlineStr"/>
      <c r="BH7" s="88" t="inlineStr"/>
      <c r="BI7" s="88" t="inlineStr"/>
      <c r="BJ7" s="88" t="inlineStr"/>
      <c r="BK7" s="88" t="inlineStr"/>
      <c r="BL7" s="88" t="inlineStr"/>
      <c r="BM7" s="88" t="inlineStr"/>
      <c r="BN7" s="88" t="inlineStr"/>
      <c r="BO7" s="88" t="inlineStr"/>
      <c r="BP7" s="88" t="inlineStr"/>
      <c r="BQ7" s="88" t="inlineStr"/>
      <c r="BR7" s="88" t="inlineStr"/>
      <c r="BS7" s="88" t="inlineStr"/>
      <c r="BT7" s="88" t="inlineStr"/>
      <c r="BU7" s="88" t="inlineStr"/>
      <c r="BV7" s="88" t="inlineStr"/>
      <c r="BW7" s="88" t="inlineStr"/>
      <c r="BX7" s="88" t="inlineStr"/>
      <c r="BY7" s="88" t="inlineStr"/>
      <c r="BZ7" s="88" t="inlineStr"/>
      <c r="CA7" s="88" t="inlineStr"/>
      <c r="CB7" s="88" t="inlineStr"/>
      <c r="CC7" s="88" t="inlineStr"/>
      <c r="CD7" s="88" t="n">
        <v>2.007670909009142e-07</v>
      </c>
      <c r="CE7" s="88" t="n">
        <v>0</v>
      </c>
      <c r="CF7" s="88" t="n">
        <v>0</v>
      </c>
      <c r="CG7" s="88" t="n">
        <v>0</v>
      </c>
      <c r="CH7" s="88" t="n">
        <v>1.894072911730634e-07</v>
      </c>
      <c r="CI7" s="88" t="n">
        <v>0</v>
      </c>
      <c r="CJ7" s="88" t="n">
        <v>1.704218961051541e-07</v>
      </c>
      <c r="CK7" s="88" t="n">
        <v>1.6451614994173e-07</v>
      </c>
      <c r="CL7" s="88" t="n">
        <v>3.214333820235264e-07</v>
      </c>
      <c r="CM7" s="88" t="n">
        <v>2.991100846849445e-07</v>
      </c>
      <c r="CN7" s="88" t="n">
        <v>1.449652271909537e-07</v>
      </c>
      <c r="CO7" s="88" t="n">
        <v>1.393711207093834e-07</v>
      </c>
      <c r="CP7" s="88" t="n">
        <v>0</v>
      </c>
      <c r="CQ7" s="88" t="n">
        <v>1.267762075642951e-07</v>
      </c>
      <c r="CR7" s="88" t="n">
        <v>0</v>
      </c>
      <c r="CS7" s="88" t="n">
        <v>1.253799152484432e-07</v>
      </c>
      <c r="CT7" s="88" t="n">
        <v>1.230637503330874e-07</v>
      </c>
      <c r="CU7" s="88" t="n">
        <v>0</v>
      </c>
      <c r="CV7" s="88" t="n">
        <v>0</v>
      </c>
      <c r="CW7" s="88" t="n">
        <v>0</v>
      </c>
      <c r="CX7" s="88" t="n">
        <v>0</v>
      </c>
      <c r="CY7" s="88" t="n">
        <v>0</v>
      </c>
      <c r="CZ7" s="88" t="n">
        <v>1.112032862795161e-07</v>
      </c>
      <c r="DA7" s="88" t="n">
        <v>1.104868725574805e-07</v>
      </c>
      <c r="DB7" s="88" t="n">
        <v>2.223197662547764e-07</v>
      </c>
      <c r="DC7" s="88" t="n">
        <v>3.364678566704803e-07</v>
      </c>
      <c r="DD7" s="88" t="n">
        <v>0</v>
      </c>
      <c r="DE7" s="88" t="n">
        <v>0</v>
      </c>
      <c r="DF7" s="88" t="n">
        <v>1.200962263808103e-07</v>
      </c>
      <c r="DG7" s="88" t="n">
        <v>0</v>
      </c>
      <c r="DH7" s="88" t="n">
        <v>0</v>
      </c>
      <c r="DI7" s="88" t="n">
        <v>0</v>
      </c>
      <c r="DJ7" s="88" t="n">
        <v>1.312256051600007e-07</v>
      </c>
      <c r="DK7" s="88" t="n">
        <v>0</v>
      </c>
      <c r="DL7" s="88" t="n">
        <v>2.645050782660607e-07</v>
      </c>
      <c r="DM7" s="88" t="n">
        <v>1.35235136035728e-07</v>
      </c>
      <c r="DN7" s="88" t="n">
        <v>0</v>
      </c>
      <c r="DO7" s="88" t="n">
        <v>0</v>
      </c>
      <c r="DP7" s="88" t="n">
        <v>0</v>
      </c>
      <c r="DQ7" s="88" t="n">
        <v>0</v>
      </c>
      <c r="DR7" s="88" t="n">
        <v>1.432694723987063e-07</v>
      </c>
      <c r="DS7" s="88" t="n">
        <v>0</v>
      </c>
      <c r="DT7" s="88" t="n">
        <v>0</v>
      </c>
      <c r="DU7" s="90" t="n">
        <v>0</v>
      </c>
      <c r="DV7" s="89" t="n">
        <v>0</v>
      </c>
      <c r="DW7" s="89" t="n">
        <v>0</v>
      </c>
      <c r="DX7" s="89" t="n">
        <v>2.52381949289652e-07</v>
      </c>
      <c r="DY7" s="89" t="n">
        <v>0</v>
      </c>
      <c r="DZ7" s="91" t="n">
        <v>1.259308493557252e-07</v>
      </c>
      <c r="EA7" s="91" t="n">
        <v>0</v>
      </c>
      <c r="EB7" s="91" t="n">
        <v>0</v>
      </c>
      <c r="EC7" s="91" t="n">
        <v>0</v>
      </c>
      <c r="ED7" s="91" t="n">
        <v>2.534492542635867e-07</v>
      </c>
      <c r="EE7" s="101" t="n">
        <v>0</v>
      </c>
      <c r="EF7" s="88" t="n">
        <v>1.205966689029309e-07</v>
      </c>
      <c r="EG7" s="25" t="n">
        <v>0</v>
      </c>
      <c r="EH7" s="25" t="n">
        <v>0</v>
      </c>
      <c r="EI7" s="25" t="n">
        <v>1.212832299373584e-07</v>
      </c>
      <c r="EJ7" s="101" t="n">
        <v>0</v>
      </c>
      <c r="EK7" s="25" t="n">
        <v>1.247289795186285e-07</v>
      </c>
      <c r="EL7" s="25" t="n">
        <v>1.25750320726193e-07</v>
      </c>
      <c r="EM7" s="25" t="n">
        <v>3.800759619817616e-07</v>
      </c>
      <c r="EN7" s="25" t="inlineStr"/>
      <c r="EO7" s="101" t="inlineStr"/>
      <c r="EP7" s="25" t="inlineStr"/>
      <c r="EQ7" s="25" t="inlineStr"/>
      <c r="ER7" s="25" t="inlineStr"/>
      <c r="ES7" s="101" t="inlineStr"/>
      <c r="ET7" s="25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8" t="inlineStr"/>
      <c r="C8" s="88" t="inlineStr"/>
      <c r="D8" s="88" t="inlineStr"/>
      <c r="E8" s="88" t="inlineStr"/>
      <c r="F8" s="88" t="inlineStr"/>
      <c r="G8" s="88" t="inlineStr"/>
      <c r="H8" s="88" t="inlineStr"/>
      <c r="I8" s="88" t="inlineStr"/>
      <c r="J8" s="88" t="inlineStr"/>
      <c r="K8" s="88" t="inlineStr"/>
      <c r="L8" s="88" t="inlineStr"/>
      <c r="M8" s="88" t="inlineStr"/>
      <c r="N8" s="88" t="inlineStr"/>
      <c r="O8" s="88" t="inlineStr"/>
      <c r="P8" s="88" t="inlineStr"/>
      <c r="Q8" s="88" t="inlineStr"/>
      <c r="R8" s="88" t="inlineStr"/>
      <c r="S8" s="88" t="inlineStr"/>
      <c r="T8" s="88" t="inlineStr"/>
      <c r="U8" s="88" t="inlineStr"/>
      <c r="V8" s="88" t="inlineStr"/>
      <c r="W8" s="88" t="inlineStr"/>
      <c r="X8" s="88" t="inlineStr"/>
      <c r="Y8" s="88" t="inlineStr"/>
      <c r="Z8" s="88" t="inlineStr"/>
      <c r="AA8" s="88" t="inlineStr"/>
      <c r="AB8" s="88" t="inlineStr"/>
      <c r="AC8" s="88" t="inlineStr"/>
      <c r="AD8" s="88" t="inlineStr"/>
      <c r="AE8" s="88" t="inlineStr"/>
      <c r="AF8" s="88" t="inlineStr"/>
      <c r="AG8" s="88" t="inlineStr"/>
      <c r="AH8" s="88" t="inlineStr"/>
      <c r="AI8" s="88" t="inlineStr"/>
      <c r="AJ8" s="88" t="inlineStr"/>
      <c r="AK8" s="88" t="inlineStr"/>
      <c r="AL8" s="88" t="inlineStr"/>
      <c r="AM8" s="88" t="inlineStr"/>
      <c r="AN8" s="88" t="inlineStr"/>
      <c r="AO8" s="88" t="inlineStr"/>
      <c r="AP8" s="88" t="inlineStr"/>
      <c r="AQ8" s="88" t="inlineStr"/>
      <c r="AR8" s="88" t="inlineStr"/>
      <c r="AS8" s="88" t="inlineStr"/>
      <c r="AT8" s="88" t="inlineStr"/>
      <c r="AU8" s="88" t="inlineStr"/>
      <c r="AV8" s="88" t="inlineStr"/>
      <c r="AW8" s="88" t="inlineStr"/>
      <c r="AX8" s="88" t="inlineStr"/>
      <c r="AY8" s="88" t="inlineStr"/>
      <c r="AZ8" s="88" t="inlineStr"/>
      <c r="BA8" s="88" t="inlineStr"/>
      <c r="BB8" s="88" t="inlineStr"/>
      <c r="BC8" s="88" t="inlineStr"/>
      <c r="BD8" s="88" t="inlineStr"/>
      <c r="BE8" s="88" t="inlineStr"/>
      <c r="BF8" s="88" t="inlineStr"/>
      <c r="BG8" s="88" t="inlineStr"/>
      <c r="BH8" s="88" t="inlineStr"/>
      <c r="BI8" s="88" t="inlineStr"/>
      <c r="BJ8" s="88" t="inlineStr"/>
      <c r="BK8" s="88" t="inlineStr"/>
      <c r="BL8" s="88" t="inlineStr"/>
      <c r="BM8" s="88" t="inlineStr"/>
      <c r="BN8" s="88" t="inlineStr"/>
      <c r="BO8" s="88" t="inlineStr"/>
      <c r="BP8" s="88" t="inlineStr"/>
      <c r="BQ8" s="88" t="inlineStr"/>
      <c r="BR8" s="88" t="inlineStr"/>
      <c r="BS8" s="88" t="inlineStr"/>
      <c r="BT8" s="88" t="inlineStr"/>
      <c r="BU8" s="88" t="inlineStr"/>
      <c r="BV8" s="88" t="inlineStr"/>
      <c r="BW8" s="88" t="inlineStr"/>
      <c r="BX8" s="88" t="inlineStr"/>
      <c r="BY8" s="88" t="n">
        <v>1.995856203350604e-07</v>
      </c>
      <c r="BZ8" s="88" t="n">
        <v>4.047526050889545e-07</v>
      </c>
      <c r="CA8" s="88" t="n">
        <v>2.026241858306933e-07</v>
      </c>
      <c r="CB8" s="88" t="n">
        <v>0</v>
      </c>
      <c r="CC8" s="88" t="n">
        <v>4.085707270554902e-07</v>
      </c>
      <c r="CD8" s="88" t="n">
        <v>0</v>
      </c>
      <c r="CE8" s="88" t="n">
        <v>1.997964753224481e-07</v>
      </c>
      <c r="CF8" s="88" t="n">
        <v>1.964064995467331e-07</v>
      </c>
      <c r="CG8" s="88" t="n">
        <v>1.923130881691469e-07</v>
      </c>
      <c r="CH8" s="88" t="n">
        <v>1.849197158109427e-07</v>
      </c>
      <c r="CI8" s="88" t="n">
        <v>3.476936791566522e-07</v>
      </c>
      <c r="CJ8" s="88" t="n">
        <v>4.992654390805714e-07</v>
      </c>
      <c r="CK8" s="88" t="n">
        <v>0</v>
      </c>
      <c r="CL8" s="88" t="n">
        <v>1.588948317851124e-07</v>
      </c>
      <c r="CM8" s="88" t="n">
        <v>2.955849437601612e-07</v>
      </c>
      <c r="CN8" s="88" t="n">
        <v>5.75196701453988e-07</v>
      </c>
      <c r="CO8" s="88" t="n">
        <v>0</v>
      </c>
      <c r="CP8" s="88" t="n">
        <v>5.283994283299425e-07</v>
      </c>
      <c r="CQ8" s="88" t="n">
        <v>1.256393598564053e-07</v>
      </c>
      <c r="CR8" s="88" t="n">
        <v>2.526153520007995e-07</v>
      </c>
      <c r="CS8" s="88" t="n">
        <v>1.243251769262268e-07</v>
      </c>
      <c r="CT8" s="88" t="n">
        <v>3.65435301963758e-07</v>
      </c>
      <c r="CU8" s="88" t="n">
        <v>1.188249072215124e-07</v>
      </c>
      <c r="CV8" s="88" t="n">
        <v>0</v>
      </c>
      <c r="CW8" s="88" t="n">
        <v>2.286898533250745e-07</v>
      </c>
      <c r="CX8" s="88" t="n">
        <v>1.126117363208356e-07</v>
      </c>
      <c r="CY8" s="88" t="n">
        <v>1.115344910821705e-07</v>
      </c>
      <c r="CZ8" s="88" t="n">
        <v>0</v>
      </c>
      <c r="DA8" s="88" t="n">
        <v>2.196776206752054e-07</v>
      </c>
      <c r="DB8" s="88" t="n">
        <v>2.217431854909797e-07</v>
      </c>
      <c r="DC8" s="88" t="n">
        <v>0</v>
      </c>
      <c r="DD8" s="88" t="n">
        <v>0</v>
      </c>
      <c r="DE8" s="88" t="n">
        <v>3.465286035105196e-07</v>
      </c>
      <c r="DF8" s="88" t="n">
        <v>1.188699791846779e-07</v>
      </c>
      <c r="DG8" s="88" t="n">
        <v>1.253629806753592e-07</v>
      </c>
      <c r="DH8" s="88" t="n">
        <v>0</v>
      </c>
      <c r="DI8" s="88" t="n">
        <v>1.302842137093648e-07</v>
      </c>
      <c r="DJ8" s="88" t="n">
        <v>1.319313081173904e-07</v>
      </c>
      <c r="DK8" s="88" t="n">
        <v>0</v>
      </c>
      <c r="DL8" s="88" t="n">
        <v>0</v>
      </c>
      <c r="DM8" s="88" t="n">
        <v>3.873139198686231e-07</v>
      </c>
      <c r="DN8" s="88" t="n">
        <v>0</v>
      </c>
      <c r="DO8" s="88" t="n">
        <v>1.34344535697224e-07</v>
      </c>
      <c r="DP8" s="90" t="n">
        <v>0</v>
      </c>
      <c r="DQ8" s="89" t="n">
        <v>0</v>
      </c>
      <c r="DR8" s="89" t="n">
        <v>0</v>
      </c>
      <c r="DS8" s="89" t="n">
        <v>0</v>
      </c>
      <c r="DT8" s="89" t="n">
        <v>1.319765789084006e-07</v>
      </c>
      <c r="DU8" s="91" t="n">
        <v>0</v>
      </c>
      <c r="DV8" s="91" t="n">
        <v>1.296624678501911e-07</v>
      </c>
      <c r="DW8" s="91" t="n">
        <v>0</v>
      </c>
      <c r="DX8" s="91" t="n">
        <v>0</v>
      </c>
      <c r="DY8" s="91" t="n">
        <v>1.273307090474199e-07</v>
      </c>
      <c r="DZ8" s="100" t="n">
        <v>1.248158342365839e-07</v>
      </c>
      <c r="EA8" s="88" t="n">
        <v>0</v>
      </c>
      <c r="EB8" s="88" t="n">
        <v>0</v>
      </c>
      <c r="EC8" s="88" t="n">
        <v>0</v>
      </c>
      <c r="ED8" s="88" t="n">
        <v>1.215311958426609e-07</v>
      </c>
      <c r="EE8" s="101" t="n">
        <v>2.398314464594283e-07</v>
      </c>
      <c r="EF8" s="88" t="n">
        <v>1.184822471532567e-07</v>
      </c>
      <c r="EG8" s="25" t="n">
        <v>0</v>
      </c>
      <c r="EH8" s="25" t="n">
        <v>1.185632036726138e-07</v>
      </c>
      <c r="EI8" s="25" t="inlineStr"/>
      <c r="EJ8" s="101" t="inlineStr"/>
      <c r="EK8" s="25" t="inlineStr"/>
      <c r="EL8" s="25" t="inlineStr"/>
      <c r="EM8" s="25" t="inlineStr"/>
      <c r="EN8" s="25" t="inlineStr"/>
      <c r="EO8" s="101" t="inlineStr"/>
      <c r="EP8" s="25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8" t="inlineStr"/>
      <c r="C9" s="88" t="inlineStr"/>
      <c r="D9" s="88" t="inlineStr"/>
      <c r="E9" s="88" t="inlineStr"/>
      <c r="F9" s="88" t="inlineStr"/>
      <c r="G9" s="88" t="inlineStr"/>
      <c r="H9" s="88" t="inlineStr"/>
      <c r="I9" s="88" t="inlineStr"/>
      <c r="J9" s="88" t="inlineStr"/>
      <c r="K9" s="88" t="inlineStr"/>
      <c r="L9" s="88" t="inlineStr"/>
      <c r="M9" s="88" t="inlineStr"/>
      <c r="N9" s="88" t="inlineStr"/>
      <c r="O9" s="88" t="inlineStr"/>
      <c r="P9" s="88" t="inlineStr"/>
      <c r="Q9" s="88" t="inlineStr"/>
      <c r="R9" s="88" t="inlineStr"/>
      <c r="S9" s="88" t="inlineStr"/>
      <c r="T9" s="88" t="inlineStr"/>
      <c r="U9" s="88" t="inlineStr"/>
      <c r="V9" s="88" t="inlineStr"/>
      <c r="W9" s="88" t="inlineStr"/>
      <c r="X9" s="88" t="inlineStr"/>
      <c r="Y9" s="88" t="inlineStr"/>
      <c r="Z9" s="88" t="inlineStr"/>
      <c r="AA9" s="88" t="inlineStr"/>
      <c r="AB9" s="88" t="inlineStr"/>
      <c r="AC9" s="88" t="inlineStr"/>
      <c r="AD9" s="88" t="inlineStr"/>
      <c r="AE9" s="88" t="inlineStr"/>
      <c r="AF9" s="88" t="inlineStr"/>
      <c r="AG9" s="88" t="inlineStr"/>
      <c r="AH9" s="88" t="inlineStr"/>
      <c r="AI9" s="88" t="inlineStr"/>
      <c r="AJ9" s="88" t="inlineStr"/>
      <c r="AK9" s="88" t="inlineStr"/>
      <c r="AL9" s="88" t="inlineStr"/>
      <c r="AM9" s="88" t="inlineStr"/>
      <c r="AN9" s="88" t="inlineStr"/>
      <c r="AO9" s="88" t="inlineStr"/>
      <c r="AP9" s="88" t="inlineStr"/>
      <c r="AQ9" s="88" t="inlineStr"/>
      <c r="AR9" s="88" t="inlineStr"/>
      <c r="AS9" s="88" t="inlineStr"/>
      <c r="AT9" s="88" t="inlineStr"/>
      <c r="AU9" s="88" t="inlineStr"/>
      <c r="AV9" s="88" t="inlineStr"/>
      <c r="AW9" s="88" t="inlineStr"/>
      <c r="AX9" s="88" t="inlineStr"/>
      <c r="AY9" s="88" t="inlineStr"/>
      <c r="AZ9" s="88" t="inlineStr"/>
      <c r="BA9" s="88" t="inlineStr"/>
      <c r="BB9" s="88" t="inlineStr"/>
      <c r="BC9" s="88" t="inlineStr"/>
      <c r="BD9" s="88" t="inlineStr"/>
      <c r="BE9" s="88" t="inlineStr"/>
      <c r="BF9" s="88" t="inlineStr"/>
      <c r="BG9" s="88" t="inlineStr"/>
      <c r="BH9" s="88" t="inlineStr"/>
      <c r="BI9" s="88" t="inlineStr"/>
      <c r="BJ9" s="88" t="inlineStr"/>
      <c r="BK9" s="88" t="inlineStr"/>
      <c r="BL9" s="88" t="inlineStr"/>
      <c r="BM9" s="88" t="inlineStr"/>
      <c r="BN9" s="88" t="inlineStr"/>
      <c r="BO9" s="88" t="inlineStr"/>
      <c r="BP9" s="88" t="inlineStr"/>
      <c r="BQ9" s="88" t="inlineStr"/>
      <c r="BR9" s="88" t="inlineStr"/>
      <c r="BS9" s="88" t="inlineStr"/>
      <c r="BT9" s="88" t="n">
        <v>3.725031578955211e-07</v>
      </c>
      <c r="BU9" s="88" t="n">
        <v>1.858221421948197e-07</v>
      </c>
      <c r="BV9" s="88" t="n">
        <v>3.704120074237974e-07</v>
      </c>
      <c r="BW9" s="88" t="n">
        <v>5.647529335808758e-07</v>
      </c>
      <c r="BX9" s="88" t="n">
        <v>1.916519735084077e-07</v>
      </c>
      <c r="BY9" s="88" t="n">
        <v>3.902855278184401e-07</v>
      </c>
      <c r="BZ9" s="88" t="n">
        <v>7.954825500561372e-07</v>
      </c>
      <c r="CA9" s="88" t="n">
        <v>2.018310761083997e-07</v>
      </c>
      <c r="CB9" s="88" t="n">
        <v>1.014360339906469e-06</v>
      </c>
      <c r="CC9" s="88" t="n">
        <v>6.085784611302458e-07</v>
      </c>
      <c r="CD9" s="88" t="n">
        <v>4.022104035823433e-07</v>
      </c>
      <c r="CE9" s="88" t="n">
        <v>5.936051510680589e-07</v>
      </c>
      <c r="CF9" s="88" t="n">
        <v>7.724700928547675e-07</v>
      </c>
      <c r="CG9" s="88" t="n">
        <v>3.785764710748174e-07</v>
      </c>
      <c r="CH9" s="88" t="n">
        <v>0</v>
      </c>
      <c r="CI9" s="88" t="n">
        <v>1.725762468607949e-07</v>
      </c>
      <c r="CJ9" s="88" t="n">
        <v>4.990705061358472e-07</v>
      </c>
      <c r="CK9" s="88" t="n">
        <v>0</v>
      </c>
      <c r="CL9" s="88" t="n">
        <v>1.590743527045861e-07</v>
      </c>
      <c r="CM9" s="88" t="n">
        <v>1.471757611647054e-07</v>
      </c>
      <c r="CN9" s="88" t="n">
        <v>2.853256925015053e-07</v>
      </c>
      <c r="CO9" s="88" t="n">
        <v>1.36706635175473e-07</v>
      </c>
      <c r="CP9" s="88" t="n">
        <v>3.928954033857106e-07</v>
      </c>
      <c r="CQ9" s="88" t="n">
        <v>1.247724509215986e-07</v>
      </c>
      <c r="CR9" s="88" t="n">
        <v>2.518621649545307e-07</v>
      </c>
      <c r="CS9" s="88" t="n">
        <v>7.447872341481968e-07</v>
      </c>
      <c r="CT9" s="88" t="n">
        <v>1.218161476878509e-07</v>
      </c>
      <c r="CU9" s="88" t="n">
        <v>3.57657863176673e-07</v>
      </c>
      <c r="CV9" s="88" t="n">
        <v>1.172044012409227e-07</v>
      </c>
      <c r="CW9" s="88" t="n">
        <v>1.142480607362798e-07</v>
      </c>
      <c r="CX9" s="88" t="n">
        <v>7.874099006221212e-07</v>
      </c>
      <c r="CY9" s="88" t="n">
        <v>1.113743939910396e-07</v>
      </c>
      <c r="CZ9" s="88" t="n">
        <v>1.103291714963261e-07</v>
      </c>
      <c r="DA9" s="88" t="n">
        <v>3.280619249689571e-07</v>
      </c>
      <c r="DB9" s="88" t="n">
        <v>5.334997568041358e-07</v>
      </c>
      <c r="DC9" s="88" t="n">
        <v>3.288248523192784e-07</v>
      </c>
      <c r="DD9" s="88" t="n">
        <v>2.206708570591283e-07</v>
      </c>
      <c r="DE9" s="88" t="n">
        <v>3.366388651589659e-07</v>
      </c>
      <c r="DF9" s="88" t="n">
        <v>2.308557928124665e-07</v>
      </c>
      <c r="DG9" s="88" t="n">
        <v>3.57226805442136e-07</v>
      </c>
      <c r="DH9" s="88" t="n">
        <v>1.200507430480716e-07</v>
      </c>
      <c r="DI9" s="88" t="n">
        <v>1.22728013000333e-07</v>
      </c>
      <c r="DJ9" s="88" t="n">
        <v>1.237697442137335e-07</v>
      </c>
      <c r="DK9" s="90" t="n">
        <v>2.462075724339601e-07</v>
      </c>
      <c r="DL9" s="89" t="n">
        <v>0</v>
      </c>
      <c r="DM9" s="89" t="n">
        <v>2.496105139942262e-07</v>
      </c>
      <c r="DN9" s="89" t="n">
        <v>1.272495007683961e-07</v>
      </c>
      <c r="DO9" s="89" t="n">
        <v>2.60849003511158e-07</v>
      </c>
      <c r="DP9" s="91" t="n">
        <v>1.339561400806148e-07</v>
      </c>
      <c r="DQ9" s="91" t="n">
        <v>1.387798118117996e-07</v>
      </c>
      <c r="DR9" s="91" t="n">
        <v>2.762554185773757e-07</v>
      </c>
      <c r="DS9" s="91" t="n">
        <v>6.804049498099289e-07</v>
      </c>
      <c r="DT9" s="91" t="n">
        <v>4.023454054836996e-07</v>
      </c>
      <c r="DU9" s="100" t="n">
        <v>2.578558691412407e-07</v>
      </c>
      <c r="DV9" s="88" t="n">
        <v>0</v>
      </c>
      <c r="DW9" s="88" t="n">
        <v>3.755606181126877e-07</v>
      </c>
      <c r="DX9" s="88" t="n">
        <v>1.238667124808347e-07</v>
      </c>
      <c r="DY9" s="88" t="n">
        <v>0</v>
      </c>
      <c r="DZ9" s="100" t="n">
        <v>2.465100341909417e-07</v>
      </c>
      <c r="EA9" s="88" t="n">
        <v>2.462210607154051e-07</v>
      </c>
      <c r="EB9" s="88" t="n">
        <v>2.458489631811676e-07</v>
      </c>
      <c r="EC9" s="88" t="n">
        <v>6.102640307328966e-07</v>
      </c>
      <c r="ED9" s="88" t="inlineStr"/>
      <c r="EE9" s="101" t="inlineStr"/>
      <c r="EF9" s="88" t="inlineStr"/>
      <c r="EG9" s="25" t="inlineStr"/>
      <c r="EH9" s="25" t="inlineStr"/>
      <c r="EI9" s="25" t="inlineStr"/>
      <c r="EJ9" s="101" t="inlineStr"/>
      <c r="EK9" s="25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8" t="inlineStr"/>
      <c r="C10" s="88" t="inlineStr"/>
      <c r="D10" s="88" t="inlineStr"/>
      <c r="E10" s="88" t="inlineStr"/>
      <c r="F10" s="88" t="inlineStr"/>
      <c r="G10" s="88" t="inlineStr"/>
      <c r="H10" s="88" t="inlineStr"/>
      <c r="I10" s="88" t="inlineStr"/>
      <c r="J10" s="88" t="inlineStr"/>
      <c r="K10" s="88" t="inlineStr"/>
      <c r="L10" s="88" t="inlineStr"/>
      <c r="M10" s="88" t="inlineStr"/>
      <c r="N10" s="88" t="inlineStr"/>
      <c r="O10" s="88" t="inlineStr"/>
      <c r="P10" s="88" t="inlineStr"/>
      <c r="Q10" s="88" t="inlineStr"/>
      <c r="R10" s="88" t="inlineStr"/>
      <c r="S10" s="88" t="inlineStr"/>
      <c r="T10" s="88" t="inlineStr"/>
      <c r="U10" s="88" t="inlineStr"/>
      <c r="V10" s="88" t="inlineStr"/>
      <c r="W10" s="88" t="inlineStr"/>
      <c r="X10" s="88" t="inlineStr"/>
      <c r="Y10" s="88" t="inlineStr"/>
      <c r="Z10" s="88" t="inlineStr"/>
      <c r="AA10" s="88" t="inlineStr"/>
      <c r="AB10" s="88" t="inlineStr"/>
      <c r="AC10" s="88" t="inlineStr"/>
      <c r="AD10" s="88" t="inlineStr"/>
      <c r="AE10" s="88" t="inlineStr"/>
      <c r="AF10" s="88" t="inlineStr"/>
      <c r="AG10" s="88" t="inlineStr"/>
      <c r="AH10" s="88" t="inlineStr"/>
      <c r="AI10" s="88" t="inlineStr"/>
      <c r="AJ10" s="88" t="inlineStr"/>
      <c r="AK10" s="88" t="inlineStr"/>
      <c r="AL10" s="88" t="inlineStr"/>
      <c r="AM10" s="88" t="inlineStr"/>
      <c r="AN10" s="88" t="inlineStr"/>
      <c r="AO10" s="88" t="inlineStr"/>
      <c r="AP10" s="88" t="inlineStr"/>
      <c r="AQ10" s="88" t="inlineStr"/>
      <c r="AR10" s="88" t="inlineStr"/>
      <c r="AS10" s="88" t="inlineStr"/>
      <c r="AT10" s="88" t="inlineStr"/>
      <c r="AU10" s="88" t="inlineStr"/>
      <c r="AV10" s="88" t="inlineStr"/>
      <c r="AW10" s="88" t="inlineStr"/>
      <c r="AX10" s="88" t="inlineStr"/>
      <c r="AY10" s="88" t="inlineStr"/>
      <c r="AZ10" s="88" t="inlineStr"/>
      <c r="BA10" s="88" t="inlineStr"/>
      <c r="BB10" s="88" t="inlineStr"/>
      <c r="BC10" s="88" t="inlineStr"/>
      <c r="BD10" s="88" t="inlineStr"/>
      <c r="BE10" s="88" t="inlineStr"/>
      <c r="BF10" s="88" t="inlineStr"/>
      <c r="BG10" s="88" t="inlineStr"/>
      <c r="BH10" s="88" t="inlineStr"/>
      <c r="BI10" s="88" t="inlineStr"/>
      <c r="BJ10" s="88" t="inlineStr"/>
      <c r="BK10" s="88" t="inlineStr"/>
      <c r="BL10" s="88" t="inlineStr"/>
      <c r="BM10" s="88" t="inlineStr"/>
      <c r="BN10" s="88" t="inlineStr"/>
      <c r="BO10" s="88" t="n">
        <v>1.080019548353825e-06</v>
      </c>
      <c r="BP10" s="88" t="n">
        <v>8.891878140722508e-07</v>
      </c>
      <c r="BQ10" s="88" t="n">
        <v>1.058170264886471e-06</v>
      </c>
      <c r="BR10" s="88" t="n">
        <v>1.410291009847868e-06</v>
      </c>
      <c r="BS10" s="88" t="n">
        <v>1.426149648200079e-06</v>
      </c>
      <c r="BT10" s="88" t="n">
        <v>7.170024236653678e-07</v>
      </c>
      <c r="BU10" s="88" t="n">
        <v>9.09871198087276e-07</v>
      </c>
      <c r="BV10" s="88" t="n">
        <v>5.546041526725403e-07</v>
      </c>
      <c r="BW10" s="88" t="n">
        <v>3.753900091037709e-07</v>
      </c>
      <c r="BX10" s="88" t="n">
        <v>3.818730149644006e-07</v>
      </c>
      <c r="BY10" s="88" t="n">
        <v>7.774197953974922e-07</v>
      </c>
      <c r="BZ10" s="88" t="n">
        <v>3.957289371541885e-07</v>
      </c>
      <c r="CA10" s="88" t="n">
        <v>4.029347348477904e-07</v>
      </c>
      <c r="CB10" s="88" t="n">
        <v>6.06948700756507e-07</v>
      </c>
      <c r="CC10" s="88" t="n">
        <v>0</v>
      </c>
      <c r="CD10" s="88" t="n">
        <v>4.008423140049575e-07</v>
      </c>
      <c r="CE10" s="88" t="n">
        <v>5.916908265536248e-07</v>
      </c>
      <c r="CF10" s="88" t="n">
        <v>7.747864499689687e-07</v>
      </c>
      <c r="CG10" s="88" t="n">
        <v>1.137986322959646e-06</v>
      </c>
      <c r="CH10" s="88" t="n">
        <v>7.329717559228974e-07</v>
      </c>
      <c r="CI10" s="88" t="n">
        <v>1.387831053219435e-06</v>
      </c>
      <c r="CJ10" s="88" t="n">
        <v>8.368816137394001e-07</v>
      </c>
      <c r="CK10" s="88" t="n">
        <v>6.498537585348137e-07</v>
      </c>
      <c r="CL10" s="88" t="n">
        <v>1.117769879189994e-06</v>
      </c>
      <c r="CM10" s="88" t="n">
        <v>1.472732533863423e-07</v>
      </c>
      <c r="CN10" s="88" t="n">
        <v>7.136477437876715e-07</v>
      </c>
      <c r="CO10" s="88" t="n">
        <v>5.477950345995561e-07</v>
      </c>
      <c r="CP10" s="88" t="n">
        <v>2.624609021836301e-07</v>
      </c>
      <c r="CQ10" s="88" t="n">
        <v>7.491189798957192e-07</v>
      </c>
      <c r="CR10" s="88" t="n">
        <v>6.32260931962224e-07</v>
      </c>
      <c r="CS10" s="88" t="n">
        <v>6.230966422642912e-07</v>
      </c>
      <c r="CT10" s="88" t="n">
        <v>6.113029848543205e-07</v>
      </c>
      <c r="CU10" s="88" t="n">
        <v>7.185533222252974e-07</v>
      </c>
      <c r="CV10" s="88" t="n">
        <v>2.338148125892442e-07</v>
      </c>
      <c r="CW10" s="88" t="n">
        <v>6.986897529287473e-07</v>
      </c>
      <c r="CX10" s="88" t="n">
        <v>6.70836361879992e-07</v>
      </c>
      <c r="CY10" s="88" t="n">
        <v>7.716153999883375e-07</v>
      </c>
      <c r="CZ10" s="88" t="n">
        <v>1.089242035680084e-07</v>
      </c>
      <c r="DA10" s="88" t="n">
        <v>4.314709286214407e-07</v>
      </c>
      <c r="DB10" s="88" t="n">
        <v>8.616851070869938e-07</v>
      </c>
      <c r="DC10" s="88" t="n">
        <v>5.364371155690466e-07</v>
      </c>
      <c r="DD10" s="88" t="n">
        <v>6.474842968870897e-07</v>
      </c>
      <c r="DE10" s="88" t="n">
        <v>2.189682086626889e-07</v>
      </c>
      <c r="DF10" s="90" t="n">
        <v>5.607014240246206e-07</v>
      </c>
      <c r="DG10" s="89" t="n">
        <v>8.052580127198557e-07</v>
      </c>
      <c r="DH10" s="89" t="n">
        <v>4.725782344406274e-07</v>
      </c>
      <c r="DI10" s="89" t="n">
        <v>2.41731250206227e-07</v>
      </c>
      <c r="DJ10" s="89" t="n">
        <v>3.652220026291114e-07</v>
      </c>
      <c r="DK10" s="91" t="n">
        <v>0</v>
      </c>
      <c r="DL10" s="91" t="n">
        <v>1.23833933246823e-07</v>
      </c>
      <c r="DM10" s="91" t="n">
        <v>3.763040817954622e-07</v>
      </c>
      <c r="DN10" s="91" t="n">
        <v>6.405970979926505e-07</v>
      </c>
      <c r="DO10" s="91" t="n">
        <v>2.61382249453025e-07</v>
      </c>
      <c r="DP10" s="100" t="n">
        <v>4.015583139637219e-07</v>
      </c>
      <c r="DQ10" s="88" t="n">
        <v>2.702601537753249e-07</v>
      </c>
      <c r="DR10" s="88" t="n">
        <v>2.693976403460682e-07</v>
      </c>
      <c r="DS10" s="88" t="n">
        <v>2.658665148037133e-07</v>
      </c>
      <c r="DT10" s="88" t="n">
        <v>7.830150464171319e-07</v>
      </c>
      <c r="DU10" s="100" t="n">
        <v>2.56255648835459e-07</v>
      </c>
      <c r="DV10" s="88" t="n">
        <v>7.55097379245771e-07</v>
      </c>
      <c r="DW10" s="88" t="n">
        <v>3.726300727373902e-07</v>
      </c>
      <c r="DX10" s="88" t="n">
        <v>7.405775393940965e-07</v>
      </c>
      <c r="DY10" s="88" t="inlineStr"/>
      <c r="DZ10" s="100" t="inlineStr"/>
      <c r="EA10" s="88" t="inlineStr"/>
      <c r="EB10" s="88" t="inlineStr"/>
      <c r="EC10" s="88" t="inlineStr"/>
      <c r="ED10" s="88" t="inlineStr"/>
      <c r="EE10" s="101" t="inlineStr"/>
      <c r="EF10" s="88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8" t="inlineStr"/>
      <c r="C11" s="88" t="inlineStr"/>
      <c r="D11" s="88" t="inlineStr"/>
      <c r="E11" s="88" t="inlineStr"/>
      <c r="F11" s="88" t="inlineStr"/>
      <c r="G11" s="88" t="inlineStr"/>
      <c r="H11" s="88" t="inlineStr"/>
      <c r="I11" s="88" t="inlineStr"/>
      <c r="J11" s="88" t="inlineStr"/>
      <c r="K11" s="88" t="inlineStr"/>
      <c r="L11" s="88" t="inlineStr"/>
      <c r="M11" s="88" t="inlineStr"/>
      <c r="N11" s="88" t="inlineStr"/>
      <c r="O11" s="88" t="inlineStr"/>
      <c r="P11" s="88" t="inlineStr"/>
      <c r="Q11" s="88" t="inlineStr"/>
      <c r="R11" s="88" t="inlineStr"/>
      <c r="S11" s="88" t="inlineStr"/>
      <c r="T11" s="88" t="inlineStr"/>
      <c r="U11" s="88" t="inlineStr"/>
      <c r="V11" s="88" t="inlineStr"/>
      <c r="W11" s="88" t="inlineStr"/>
      <c r="X11" s="88" t="inlineStr"/>
      <c r="Y11" s="88" t="inlineStr"/>
      <c r="Z11" s="88" t="inlineStr"/>
      <c r="AA11" s="88" t="inlineStr"/>
      <c r="AB11" s="88" t="inlineStr"/>
      <c r="AC11" s="88" t="inlineStr"/>
      <c r="AD11" s="88" t="inlineStr"/>
      <c r="AE11" s="88" t="inlineStr"/>
      <c r="AF11" s="88" t="inlineStr"/>
      <c r="AG11" s="88" t="inlineStr"/>
      <c r="AH11" s="88" t="inlineStr"/>
      <c r="AI11" s="88" t="inlineStr"/>
      <c r="AJ11" s="88" t="inlineStr"/>
      <c r="AK11" s="88" t="inlineStr"/>
      <c r="AL11" s="88" t="inlineStr"/>
      <c r="AM11" s="88" t="inlineStr"/>
      <c r="AN11" s="88" t="inlineStr"/>
      <c r="AO11" s="88" t="inlineStr"/>
      <c r="AP11" s="88" t="inlineStr"/>
      <c r="AQ11" s="88" t="inlineStr"/>
      <c r="AR11" s="88" t="inlineStr"/>
      <c r="AS11" s="88" t="inlineStr"/>
      <c r="AT11" s="88" t="inlineStr"/>
      <c r="AU11" s="88" t="inlineStr"/>
      <c r="AV11" s="88" t="inlineStr"/>
      <c r="AW11" s="88" t="inlineStr"/>
      <c r="AX11" s="88" t="inlineStr"/>
      <c r="AY11" s="88" t="inlineStr"/>
      <c r="AZ11" s="88" t="inlineStr"/>
      <c r="BA11" s="88" t="inlineStr"/>
      <c r="BB11" s="88" t="inlineStr"/>
      <c r="BC11" s="88" t="inlineStr"/>
      <c r="BD11" s="88" t="inlineStr"/>
      <c r="BE11" s="88" t="inlineStr"/>
      <c r="BF11" s="88" t="inlineStr"/>
      <c r="BG11" s="88" t="inlineStr"/>
      <c r="BH11" s="88" t="inlineStr"/>
      <c r="BI11" s="88" t="inlineStr"/>
      <c r="BJ11" s="88" t="n">
        <v>1.731864968412707e-06</v>
      </c>
      <c r="BK11" s="88" t="n">
        <v>1.704583549405082e-06</v>
      </c>
      <c r="BL11" s="88" t="n">
        <v>1.306099784530853e-06</v>
      </c>
      <c r="BM11" s="88" t="n">
        <v>2.204588332535915e-06</v>
      </c>
      <c r="BN11" s="88" t="n">
        <v>2.160565018000117e-06</v>
      </c>
      <c r="BO11" s="88" t="n">
        <v>1.613104025458079e-06</v>
      </c>
      <c r="BP11" s="88" t="n">
        <v>1.067626676574242e-06</v>
      </c>
      <c r="BQ11" s="88" t="n">
        <v>2.475267305884411e-06</v>
      </c>
      <c r="BR11" s="88" t="n">
        <v>2.656211628809512e-06</v>
      </c>
      <c r="BS11" s="88" t="n">
        <v>1.611743608053181e-06</v>
      </c>
      <c r="BT11" s="88" t="n">
        <v>1.082767154388304e-06</v>
      </c>
      <c r="BU11" s="88" t="n">
        <v>1.830487017545401e-06</v>
      </c>
      <c r="BV11" s="88" t="n">
        <v>9.261123489117161e-07</v>
      </c>
      <c r="BW11" s="88" t="n">
        <v>1.502868299292615e-06</v>
      </c>
      <c r="BX11" s="88" t="n">
        <v>3.821624090494072e-07</v>
      </c>
      <c r="BY11" s="88" t="n">
        <v>1.559891082165079e-06</v>
      </c>
      <c r="BZ11" s="88" t="n">
        <v>1.193429122463212e-06</v>
      </c>
      <c r="CA11" s="88" t="n">
        <v>1.616554716547941e-06</v>
      </c>
      <c r="CB11" s="88" t="n">
        <v>1.627747627822341e-06</v>
      </c>
      <c r="CC11" s="88" t="n">
        <v>1.221773444473177e-06</v>
      </c>
      <c r="CD11" s="88" t="n">
        <v>1.40594085933877e-06</v>
      </c>
      <c r="CE11" s="88" t="n">
        <v>1.183342233381753e-06</v>
      </c>
      <c r="CF11" s="88" t="n">
        <v>1.167919584843518e-06</v>
      </c>
      <c r="CG11" s="88" t="n">
        <v>5.715549013919191e-07</v>
      </c>
      <c r="CH11" s="88" t="n">
        <v>1.108364993163605e-06</v>
      </c>
      <c r="CI11" s="88" t="n">
        <v>8.757704086602202e-07</v>
      </c>
      <c r="CJ11" s="88" t="n">
        <v>1.184472746762688e-06</v>
      </c>
      <c r="CK11" s="88" t="n">
        <v>1.150580004914949e-06</v>
      </c>
      <c r="CL11" s="88" t="n">
        <v>6.468959522523509e-07</v>
      </c>
      <c r="CM11" s="88" t="n">
        <v>1.633953846121624e-06</v>
      </c>
      <c r="CN11" s="88" t="n">
        <v>1.006661061865492e-06</v>
      </c>
      <c r="CO11" s="88" t="n">
        <v>9.648172764261315e-07</v>
      </c>
      <c r="CP11" s="88" t="n">
        <v>1.317641800657661e-06</v>
      </c>
      <c r="CQ11" s="88" t="n">
        <v>1.003911868082969e-06</v>
      </c>
      <c r="CR11" s="88" t="n">
        <v>9.856246642715988e-07</v>
      </c>
      <c r="CS11" s="88" t="n">
        <v>1.363344765598895e-06</v>
      </c>
      <c r="CT11" s="88" t="n">
        <v>1.210819691027875e-06</v>
      </c>
      <c r="CU11" s="88" t="n">
        <v>1.299361257630499e-06</v>
      </c>
      <c r="CV11" s="88" t="n">
        <v>1.729007172959158e-06</v>
      </c>
      <c r="CW11" s="88" t="n">
        <v>9.007330277971843e-07</v>
      </c>
      <c r="CX11" s="88" t="n">
        <v>8.886759028974945e-07</v>
      </c>
      <c r="CY11" s="88" t="n">
        <v>9.868648291243548e-07</v>
      </c>
      <c r="CZ11" s="88" t="n">
        <v>1.301311103469523e-06</v>
      </c>
      <c r="DA11" s="90" t="n">
        <v>9.642883316397572e-07</v>
      </c>
      <c r="DB11" s="89" t="n">
        <v>7.490250369108838e-07</v>
      </c>
      <c r="DC11" s="89" t="n">
        <v>5.360559831138077e-07</v>
      </c>
      <c r="DD11" s="89" t="n">
        <v>7.516491181652546e-07</v>
      </c>
      <c r="DE11" s="89" t="n">
        <v>8.699439266767762e-07</v>
      </c>
      <c r="DF11" s="91" t="n">
        <v>1.559549735712018e-06</v>
      </c>
      <c r="DG11" s="91" t="n">
        <v>4.648556355959484e-07</v>
      </c>
      <c r="DH11" s="91" t="n">
        <v>3.585415533525965e-07</v>
      </c>
      <c r="DI11" s="91" t="n">
        <v>7.348028083183597e-07</v>
      </c>
      <c r="DJ11" s="91" t="n">
        <v>3.705882854325327e-07</v>
      </c>
      <c r="DK11" s="100" t="n">
        <v>1.096858718503397e-06</v>
      </c>
      <c r="DL11" s="88" t="n">
        <v>1.103826266576251e-06</v>
      </c>
      <c r="DM11" s="88" t="n">
        <v>7.457781498934532e-07</v>
      </c>
      <c r="DN11" s="88" t="n">
        <v>8.859347605236077e-07</v>
      </c>
      <c r="DO11" s="88" t="n">
        <v>6.483486559732362e-07</v>
      </c>
      <c r="DP11" s="100" t="n">
        <v>5.34854960037643e-07</v>
      </c>
      <c r="DQ11" s="88" t="n">
        <v>1.346781031720464e-06</v>
      </c>
      <c r="DR11" s="88" t="n">
        <v>4.031761680954334e-07</v>
      </c>
      <c r="DS11" s="88" t="n">
        <v>7.998916413456524e-07</v>
      </c>
      <c r="DT11" s="88" t="inlineStr"/>
      <c r="DU11" s="100" t="inlineStr"/>
      <c r="DV11" s="88" t="inlineStr"/>
      <c r="DW11" s="88" t="inlineStr"/>
      <c r="DX11" s="88" t="inlineStr"/>
      <c r="DY11" s="88" t="inlineStr"/>
      <c r="DZ11" s="100" t="inlineStr"/>
      <c r="EA11" s="88" t="inlineStr"/>
      <c r="EB11" s="88" t="inlineStr"/>
      <c r="EC11" s="88" t="inlineStr"/>
      <c r="ED11" s="88" t="inlineStr"/>
      <c r="EE11" s="88" t="inlineStr"/>
      <c r="EF11" s="88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8" t="inlineStr"/>
      <c r="C12" s="88" t="inlineStr"/>
      <c r="D12" s="88" t="inlineStr"/>
      <c r="E12" s="88" t="inlineStr"/>
      <c r="F12" s="88" t="inlineStr"/>
      <c r="G12" s="88" t="inlineStr"/>
      <c r="H12" s="88" t="inlineStr"/>
      <c r="I12" s="88" t="inlineStr"/>
      <c r="J12" s="88" t="inlineStr"/>
      <c r="K12" s="88" t="inlineStr"/>
      <c r="L12" s="88" t="inlineStr"/>
      <c r="M12" s="88" t="inlineStr"/>
      <c r="N12" s="88" t="inlineStr"/>
      <c r="O12" s="88" t="inlineStr"/>
      <c r="P12" s="88" t="inlineStr"/>
      <c r="Q12" s="88" t="inlineStr"/>
      <c r="R12" s="88" t="inlineStr"/>
      <c r="S12" s="88" t="inlineStr"/>
      <c r="T12" s="88" t="inlineStr"/>
      <c r="U12" s="88" t="inlineStr"/>
      <c r="V12" s="88" t="inlineStr"/>
      <c r="W12" s="88" t="inlineStr"/>
      <c r="X12" s="88" t="inlineStr"/>
      <c r="Y12" s="88" t="inlineStr"/>
      <c r="Z12" s="88" t="inlineStr"/>
      <c r="AA12" s="88" t="inlineStr"/>
      <c r="AB12" s="88" t="inlineStr"/>
      <c r="AC12" s="88" t="inlineStr"/>
      <c r="AD12" s="88" t="inlineStr"/>
      <c r="AE12" s="88" t="inlineStr"/>
      <c r="AF12" s="88" t="inlineStr"/>
      <c r="AG12" s="88" t="inlineStr"/>
      <c r="AH12" s="88" t="inlineStr"/>
      <c r="AI12" s="88" t="inlineStr"/>
      <c r="AJ12" s="88" t="inlineStr"/>
      <c r="AK12" s="88" t="inlineStr"/>
      <c r="AL12" s="88" t="inlineStr"/>
      <c r="AM12" s="88" t="inlineStr"/>
      <c r="AN12" s="88" t="inlineStr"/>
      <c r="AO12" s="88" t="inlineStr"/>
      <c r="AP12" s="88" t="inlineStr"/>
      <c r="AQ12" s="88" t="inlineStr"/>
      <c r="AR12" s="88" t="inlineStr"/>
      <c r="AS12" s="88" t="inlineStr"/>
      <c r="AT12" s="88" t="inlineStr"/>
      <c r="AU12" s="88" t="inlineStr"/>
      <c r="AV12" s="88" t="inlineStr"/>
      <c r="AW12" s="88" t="inlineStr"/>
      <c r="AX12" s="88" t="inlineStr"/>
      <c r="AY12" s="88" t="inlineStr"/>
      <c r="AZ12" s="88" t="inlineStr"/>
      <c r="BA12" s="88" t="inlineStr"/>
      <c r="BB12" s="88" t="inlineStr"/>
      <c r="BC12" s="88" t="inlineStr"/>
      <c r="BD12" s="88" t="inlineStr"/>
      <c r="BE12" s="88" t="n">
        <v>3.740785976541531e-06</v>
      </c>
      <c r="BF12" s="88" t="n">
        <v>3.283595076905901e-06</v>
      </c>
      <c r="BG12" s="88" t="n">
        <v>3.645631642138317e-06</v>
      </c>
      <c r="BH12" s="88" t="n">
        <v>4.199065875805268e-06</v>
      </c>
      <c r="BI12" s="88" t="n">
        <v>1.185576747520366e-06</v>
      </c>
      <c r="BJ12" s="88" t="n">
        <v>3.699239882135987e-06</v>
      </c>
      <c r="BK12" s="88" t="n">
        <v>1.921515063899887e-06</v>
      </c>
      <c r="BL12" s="88" t="n">
        <v>2.652470593526862e-06</v>
      </c>
      <c r="BM12" s="88" t="n">
        <v>3.353453370445133e-06</v>
      </c>
      <c r="BN12" s="88" t="n">
        <v>2.005728250480012e-06</v>
      </c>
      <c r="BO12" s="88" t="n">
        <v>2.705676216489163e-06</v>
      </c>
      <c r="BP12" s="88" t="n">
        <v>3.75511527166757e-06</v>
      </c>
      <c r="BQ12" s="88" t="n">
        <v>1.604837908696492e-06</v>
      </c>
      <c r="BR12" s="88" t="n">
        <v>2.68350764504493e-06</v>
      </c>
      <c r="BS12" s="88" t="n">
        <v>1.085132123697972e-06</v>
      </c>
      <c r="BT12" s="88" t="n">
        <v>2.001986042954103e-06</v>
      </c>
      <c r="BU12" s="88" t="n">
        <v>1.84226765905204e-06</v>
      </c>
      <c r="BV12" s="88" t="n">
        <v>2.611411097997268e-06</v>
      </c>
      <c r="BW12" s="88" t="n">
        <v>1.888198127269992e-06</v>
      </c>
      <c r="BX12" s="88" t="n">
        <v>3.266905235304038e-06</v>
      </c>
      <c r="BY12" s="88" t="n">
        <v>1.181131285970861e-06</v>
      </c>
      <c r="BZ12" s="88" t="n">
        <v>2.412018606311529e-06</v>
      </c>
      <c r="CA12" s="88" t="n">
        <v>3.660929583239776e-06</v>
      </c>
      <c r="CB12" s="88" t="n">
        <v>2.261412268408256e-06</v>
      </c>
      <c r="CC12" s="88" t="n">
        <v>1.233417472961947e-06</v>
      </c>
      <c r="CD12" s="88" t="n">
        <v>1.826375603274692e-06</v>
      </c>
      <c r="CE12" s="88" t="n">
        <v>1.797652661108178e-06</v>
      </c>
      <c r="CF12" s="88" t="n">
        <v>2.169779912911347e-06</v>
      </c>
      <c r="CG12" s="88" t="n">
        <v>2.50268668228202e-06</v>
      </c>
      <c r="CH12" s="88" t="n">
        <v>1.688813073274634e-06</v>
      </c>
      <c r="CI12" s="88" t="n">
        <v>1.244387523393819e-06</v>
      </c>
      <c r="CJ12" s="88" t="n">
        <v>1.546076533605709e-06</v>
      </c>
      <c r="CK12" s="88" t="n">
        <v>2.002767490877811e-06</v>
      </c>
      <c r="CL12" s="88" t="n">
        <v>2.131734641671805e-06</v>
      </c>
      <c r="CM12" s="88" t="n">
        <v>2.123787857561492e-06</v>
      </c>
      <c r="CN12" s="88" t="n">
        <v>2.037682276137678e-06</v>
      </c>
      <c r="CO12" s="88" t="n">
        <v>1.256264748024698e-06</v>
      </c>
      <c r="CP12" s="88" t="n">
        <v>2.008380301538218e-06</v>
      </c>
      <c r="CQ12" s="88" t="n">
        <v>2.036563182527103e-06</v>
      </c>
      <c r="CR12" s="88" t="n">
        <v>1.406884756825725e-06</v>
      </c>
      <c r="CS12" s="88" t="n">
        <v>1.869206394779381e-06</v>
      </c>
      <c r="CT12" s="88" t="n">
        <v>2.311362695506309e-06</v>
      </c>
      <c r="CU12" s="88" t="n">
        <v>1.898257660478109e-06</v>
      </c>
      <c r="CV12" s="90" t="n">
        <v>2.207798968516322e-06</v>
      </c>
      <c r="CW12" s="89" t="n">
        <v>1.247911166876353e-06</v>
      </c>
      <c r="CX12" s="89" t="n">
        <v>1.446961353331823e-06</v>
      </c>
      <c r="CY12" s="89" t="n">
        <v>2.197822485394371e-06</v>
      </c>
      <c r="CZ12" s="89" t="n">
        <v>9.766473843918074e-07</v>
      </c>
      <c r="DA12" s="91" t="n">
        <v>1.287122351598279e-06</v>
      </c>
      <c r="DB12" s="91" t="n">
        <v>1.196170948052471e-06</v>
      </c>
      <c r="DC12" s="91" t="n">
        <v>1.854650596373809e-06</v>
      </c>
      <c r="DD12" s="91" t="n">
        <v>8.752328256071243e-07</v>
      </c>
      <c r="DE12" s="91" t="n">
        <v>1.436426154049633e-06</v>
      </c>
      <c r="DF12" s="100" t="n">
        <v>1.696570416833779e-06</v>
      </c>
      <c r="DG12" s="88" t="n">
        <v>1.626726465131525e-06</v>
      </c>
      <c r="DH12" s="88" t="n">
        <v>5.976676140893685e-07</v>
      </c>
      <c r="DI12" s="88" t="n">
        <v>1.342276965429047e-06</v>
      </c>
      <c r="DJ12" s="88" t="n">
        <v>1.596529292689627e-06</v>
      </c>
      <c r="DK12" s="100" t="n">
        <v>2.205723411107141e-06</v>
      </c>
      <c r="DL12" s="88" t="n">
        <v>1.231678019658813e-06</v>
      </c>
      <c r="DM12" s="88" t="n">
        <v>1.999773025761576e-06</v>
      </c>
      <c r="DN12" s="88" t="n">
        <v>1.533370355708699e-06</v>
      </c>
      <c r="DO12" s="88" t="inlineStr"/>
      <c r="DP12" s="100" t="inlineStr"/>
      <c r="DQ12" s="88" t="inlineStr"/>
      <c r="DR12" s="88" t="inlineStr"/>
      <c r="DS12" s="88" t="inlineStr"/>
      <c r="DT12" s="88" t="inlineStr"/>
      <c r="DU12" s="100" t="inlineStr"/>
      <c r="DV12" s="88" t="inlineStr"/>
      <c r="DW12" s="88" t="inlineStr"/>
      <c r="DX12" s="88" t="inlineStr"/>
      <c r="DY12" s="88" t="inlineStr"/>
      <c r="DZ12" s="88" t="inlineStr"/>
      <c r="EA12" s="88" t="inlineStr"/>
      <c r="EB12" s="88" t="inlineStr"/>
      <c r="EC12" s="88" t="inlineStr"/>
      <c r="ED12" s="88" t="inlineStr"/>
      <c r="EE12" s="88" t="inlineStr"/>
      <c r="EF12" s="88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8" t="inlineStr"/>
      <c r="C13" s="88" t="inlineStr"/>
      <c r="D13" s="88" t="inlineStr"/>
      <c r="E13" s="88" t="inlineStr"/>
      <c r="F13" s="88" t="inlineStr"/>
      <c r="G13" s="88" t="inlineStr"/>
      <c r="H13" s="88" t="inlineStr"/>
      <c r="I13" s="88" t="inlineStr"/>
      <c r="J13" s="88" t="inlineStr"/>
      <c r="K13" s="88" t="inlineStr"/>
      <c r="L13" s="88" t="inlineStr"/>
      <c r="M13" s="88" t="inlineStr"/>
      <c r="N13" s="88" t="inlineStr"/>
      <c r="O13" s="88" t="inlineStr"/>
      <c r="P13" s="88" t="inlineStr"/>
      <c r="Q13" s="88" t="inlineStr"/>
      <c r="R13" s="88" t="inlineStr"/>
      <c r="S13" s="88" t="inlineStr"/>
      <c r="T13" s="88" t="inlineStr"/>
      <c r="U13" s="88" t="inlineStr"/>
      <c r="V13" s="88" t="inlineStr"/>
      <c r="W13" s="88" t="inlineStr"/>
      <c r="X13" s="88" t="inlineStr"/>
      <c r="Y13" s="88" t="inlineStr"/>
      <c r="Z13" s="88" t="inlineStr"/>
      <c r="AA13" s="88" t="inlineStr"/>
      <c r="AB13" s="88" t="inlineStr"/>
      <c r="AC13" s="88" t="inlineStr"/>
      <c r="AD13" s="88" t="inlineStr"/>
      <c r="AE13" s="88" t="inlineStr"/>
      <c r="AF13" s="88" t="inlineStr"/>
      <c r="AG13" s="88" t="inlineStr"/>
      <c r="AH13" s="88" t="inlineStr"/>
      <c r="AI13" s="88" t="inlineStr"/>
      <c r="AJ13" s="88" t="inlineStr"/>
      <c r="AK13" s="88" t="inlineStr"/>
      <c r="AL13" s="88" t="inlineStr"/>
      <c r="AM13" s="88" t="inlineStr"/>
      <c r="AN13" s="88" t="inlineStr"/>
      <c r="AO13" s="88" t="inlineStr"/>
      <c r="AP13" s="88" t="inlineStr"/>
      <c r="AQ13" s="88" t="inlineStr"/>
      <c r="AR13" s="88" t="inlineStr"/>
      <c r="AS13" s="88" t="inlineStr"/>
      <c r="AT13" s="88" t="inlineStr"/>
      <c r="AU13" s="88" t="inlineStr"/>
      <c r="AV13" s="88" t="inlineStr"/>
      <c r="AW13" s="88" t="inlineStr"/>
      <c r="AX13" s="88" t="inlineStr"/>
      <c r="AY13" s="88" t="inlineStr"/>
      <c r="AZ13" s="88" t="n">
        <v>5.440975167842748e-06</v>
      </c>
      <c r="BA13" s="88" t="n">
        <v>5.820578431175018e-06</v>
      </c>
      <c r="BB13" s="88" t="n">
        <v>5.061756733291856e-06</v>
      </c>
      <c r="BC13" s="88" t="n">
        <v>4.54391423721063e-06</v>
      </c>
      <c r="BD13" s="88" t="n">
        <v>4.892963029920129e-06</v>
      </c>
      <c r="BE13" s="88" t="n">
        <v>5.474546653318038e-06</v>
      </c>
      <c r="BF13" s="88" t="n">
        <v>3.325786431049109e-06</v>
      </c>
      <c r="BG13" s="88" t="n">
        <v>4.316974378202026e-06</v>
      </c>
      <c r="BH13" s="88" t="n">
        <v>3.251284923041985e-06</v>
      </c>
      <c r="BI13" s="88" t="n">
        <v>4.631590317551699e-06</v>
      </c>
      <c r="BJ13" s="88" t="n">
        <v>4.389631952705627e-06</v>
      </c>
      <c r="BK13" s="88" t="n">
        <v>2.957163534475194e-06</v>
      </c>
      <c r="BL13" s="88" t="n">
        <v>4.075598074609838e-06</v>
      </c>
      <c r="BM13" s="88" t="n">
        <v>2.47466641163643e-06</v>
      </c>
      <c r="BN13" s="88" t="n">
        <v>2.977497063490044e-06</v>
      </c>
      <c r="BO13" s="88" t="n">
        <v>3.310289366922055e-06</v>
      </c>
      <c r="BP13" s="88" t="n">
        <v>2.914771746228459e-06</v>
      </c>
      <c r="BQ13" s="88" t="n">
        <v>2.356031735747481e-06</v>
      </c>
      <c r="BR13" s="88" t="n">
        <v>6.002568226099939e-06</v>
      </c>
      <c r="BS13" s="88" t="n">
        <v>4.222242856139485e-06</v>
      </c>
      <c r="BT13" s="88" t="n">
        <v>2.577216679252995e-06</v>
      </c>
      <c r="BU13" s="88" t="n">
        <v>3.351389690041698e-06</v>
      </c>
      <c r="BV13" s="88" t="n">
        <v>4.155041207621176e-06</v>
      </c>
      <c r="BW13" s="88" t="n">
        <v>4.398016097006621e-06</v>
      </c>
      <c r="BX13" s="88" t="n">
        <v>3.516599345279534e-06</v>
      </c>
      <c r="BY13" s="88" t="n">
        <v>4.814673777565361e-06</v>
      </c>
      <c r="BZ13" s="88" t="n">
        <v>3.071649794572157e-06</v>
      </c>
      <c r="CA13" s="88" t="n">
        <v>3.732897187156203e-06</v>
      </c>
      <c r="CB13" s="88" t="n">
        <v>4.614577290247221e-06</v>
      </c>
      <c r="CC13" s="88" t="n">
        <v>3.342967556896838e-06</v>
      </c>
      <c r="CD13" s="88" t="n">
        <v>5.17543214082061e-06</v>
      </c>
      <c r="CE13" s="88" t="n">
        <v>3.265062242289658e-06</v>
      </c>
      <c r="CF13" s="88" t="n">
        <v>1.608865168853416e-06</v>
      </c>
      <c r="CG13" s="88" t="n">
        <v>2.752992650492835e-06</v>
      </c>
      <c r="CH13" s="88" t="n">
        <v>3.343746627227794e-06</v>
      </c>
      <c r="CI13" s="88" t="n">
        <v>3.598769580680365e-06</v>
      </c>
      <c r="CJ13" s="88" t="n">
        <v>2.952260215688658e-06</v>
      </c>
      <c r="CK13" s="88" t="n">
        <v>3.194977898319997e-06</v>
      </c>
      <c r="CL13" s="88" t="n">
        <v>2.310204337573658e-06</v>
      </c>
      <c r="CM13" s="88" t="n">
        <v>2.118485694320068e-06</v>
      </c>
      <c r="CN13" s="88" t="n">
        <v>2.018356956519545e-06</v>
      </c>
      <c r="CO13" s="88" t="n">
        <v>3.588633802970478e-06</v>
      </c>
      <c r="CP13" s="88" t="n">
        <v>2.642455433007281e-06</v>
      </c>
      <c r="CQ13" s="90" t="n">
        <v>1.641308865542463e-06</v>
      </c>
      <c r="CR13" s="89" t="n">
        <v>2.918213266831905e-06</v>
      </c>
      <c r="CS13" s="89" t="n">
        <v>3.374680249046403e-06</v>
      </c>
      <c r="CT13" s="89" t="n">
        <v>3.304177839172937e-06</v>
      </c>
      <c r="CU13" s="89" t="n">
        <v>2.152387092947727e-06</v>
      </c>
      <c r="CV13" s="91" t="n">
        <v>2.57702704554743e-06</v>
      </c>
      <c r="CW13" s="91" t="n">
        <v>1.840871394883482e-06</v>
      </c>
      <c r="CX13" s="91" t="n">
        <v>2.597080272024963e-06</v>
      </c>
      <c r="CY13" s="91" t="n">
        <v>2.564904346910673e-06</v>
      </c>
      <c r="CZ13" s="91" t="n">
        <v>1.877569854710331e-06</v>
      </c>
      <c r="DA13" s="100" t="n">
        <v>2.170934851222035e-06</v>
      </c>
      <c r="DB13" s="88" t="n">
        <v>2.828125973867899e-06</v>
      </c>
      <c r="DC13" s="88" t="n">
        <v>2.295104542011889e-06</v>
      </c>
      <c r="DD13" s="88" t="n">
        <v>2.633494294699204e-06</v>
      </c>
      <c r="DE13" s="88" t="n">
        <v>2.895973405162384e-06</v>
      </c>
      <c r="DF13" s="100" t="n">
        <v>3.094401951811222e-06</v>
      </c>
      <c r="DG13" s="88" t="n">
        <v>2.000278862406112e-06</v>
      </c>
      <c r="DH13" s="88" t="n">
        <v>2.665612376583661e-06</v>
      </c>
      <c r="DI13" s="88" t="n">
        <v>2.234368081605081e-06</v>
      </c>
      <c r="DJ13" s="88" t="inlineStr"/>
      <c r="DK13" s="100" t="inlineStr"/>
      <c r="DL13" s="88" t="inlineStr"/>
      <c r="DM13" s="88" t="inlineStr"/>
      <c r="DN13" s="88" t="inlineStr"/>
      <c r="DO13" s="88" t="inlineStr"/>
      <c r="DP13" s="100" t="inlineStr"/>
      <c r="DQ13" s="88" t="inlineStr"/>
      <c r="DR13" s="88" t="inlineStr"/>
      <c r="DS13" s="88" t="inlineStr"/>
      <c r="DT13" s="88" t="inlineStr"/>
      <c r="DU13" s="88" t="inlineStr"/>
      <c r="DV13" s="88" t="inlineStr"/>
      <c r="DW13" s="88" t="inlineStr"/>
      <c r="DX13" s="88" t="inlineStr"/>
      <c r="DY13" s="88" t="inlineStr"/>
      <c r="DZ13" s="88" t="inlineStr"/>
      <c r="EA13" s="88" t="inlineStr"/>
      <c r="EB13" s="88" t="inlineStr"/>
      <c r="EC13" s="88" t="inlineStr"/>
      <c r="ED13" s="88" t="inlineStr"/>
      <c r="EE13" s="88" t="inlineStr"/>
      <c r="EF13" s="88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8" t="inlineStr"/>
      <c r="C14" s="88" t="inlineStr"/>
      <c r="D14" s="88" t="inlineStr"/>
      <c r="E14" s="88" t="inlineStr"/>
      <c r="F14" s="88" t="inlineStr"/>
      <c r="G14" s="88" t="inlineStr"/>
      <c r="H14" s="88" t="inlineStr"/>
      <c r="I14" s="88" t="inlineStr"/>
      <c r="J14" s="88" t="inlineStr"/>
      <c r="K14" s="88" t="inlineStr"/>
      <c r="L14" s="88" t="inlineStr"/>
      <c r="M14" s="88" t="inlineStr"/>
      <c r="N14" s="88" t="inlineStr"/>
      <c r="O14" s="88" t="inlineStr"/>
      <c r="P14" s="88" t="inlineStr"/>
      <c r="Q14" s="88" t="inlineStr"/>
      <c r="R14" s="88" t="inlineStr"/>
      <c r="S14" s="88" t="inlineStr"/>
      <c r="T14" s="88" t="inlineStr"/>
      <c r="U14" s="88" t="inlineStr"/>
      <c r="V14" s="88" t="inlineStr"/>
      <c r="W14" s="88" t="inlineStr"/>
      <c r="X14" s="88" t="inlineStr"/>
      <c r="Y14" s="88" t="inlineStr"/>
      <c r="Z14" s="88" t="inlineStr"/>
      <c r="AA14" s="88" t="inlineStr"/>
      <c r="AB14" s="88" t="inlineStr"/>
      <c r="AC14" s="88" t="inlineStr"/>
      <c r="AD14" s="88" t="inlineStr"/>
      <c r="AE14" s="88" t="inlineStr"/>
      <c r="AF14" s="88" t="inlineStr"/>
      <c r="AG14" s="88" t="inlineStr"/>
      <c r="AH14" s="88" t="inlineStr"/>
      <c r="AI14" s="88" t="inlineStr"/>
      <c r="AJ14" s="88" t="inlineStr"/>
      <c r="AK14" s="88" t="inlineStr"/>
      <c r="AL14" s="88" t="inlineStr"/>
      <c r="AM14" s="88" t="inlineStr"/>
      <c r="AN14" s="88" t="inlineStr"/>
      <c r="AO14" s="88" t="inlineStr"/>
      <c r="AP14" s="88" t="inlineStr"/>
      <c r="AQ14" s="88" t="inlineStr"/>
      <c r="AR14" s="88" t="inlineStr"/>
      <c r="AS14" s="88" t="inlineStr"/>
      <c r="AT14" s="88" t="inlineStr"/>
      <c r="AU14" s="88" t="n">
        <v>1.029475645368238e-05</v>
      </c>
      <c r="AV14" s="88" t="n">
        <v>9.164828953329471e-06</v>
      </c>
      <c r="AW14" s="88" t="n">
        <v>7.098223999878596e-06</v>
      </c>
      <c r="AX14" s="88" t="n">
        <v>7.28856687460543e-06</v>
      </c>
      <c r="AY14" s="88" t="n">
        <v>8.386800182928092e-06</v>
      </c>
      <c r="AZ14" s="88" t="n">
        <v>6.824276710207278e-06</v>
      </c>
      <c r="BA14" s="88" t="n">
        <v>7.851807026415835e-06</v>
      </c>
      <c r="BB14" s="88" t="n">
        <v>6.092987107239282e-06</v>
      </c>
      <c r="BC14" s="88" t="n">
        <v>7.107103967958332e-06</v>
      </c>
      <c r="BD14" s="88" t="n">
        <v>5.677709659092187e-06</v>
      </c>
      <c r="BE14" s="88" t="n">
        <v>4.312029121029947e-06</v>
      </c>
      <c r="BF14" s="88" t="n">
        <v>5.320619351590592e-06</v>
      </c>
      <c r="BG14" s="88" t="n">
        <v>6.754503354033072e-06</v>
      </c>
      <c r="BH14" s="88" t="n">
        <v>6.893352113888204e-06</v>
      </c>
      <c r="BI14" s="88" t="n">
        <v>5.388888853193258e-06</v>
      </c>
      <c r="BJ14" s="88" t="n">
        <v>6.568507843362846e-06</v>
      </c>
      <c r="BK14" s="88" t="n">
        <v>5.269251560169656e-06</v>
      </c>
      <c r="BL14" s="88" t="n">
        <v>6.184215408591112e-06</v>
      </c>
      <c r="BM14" s="88" t="n">
        <v>5.083707148748098e-06</v>
      </c>
      <c r="BN14" s="88" t="n">
        <v>4.787634696272072e-06</v>
      </c>
      <c r="BO14" s="88" t="n">
        <v>4.554997351174145e-06</v>
      </c>
      <c r="BP14" s="88" t="n">
        <v>8.808297506207928e-06</v>
      </c>
      <c r="BQ14" s="88" t="n">
        <v>5.942017790401264e-06</v>
      </c>
      <c r="BR14" s="88" t="n">
        <v>5.779792012506426e-06</v>
      </c>
      <c r="BS14" s="88" t="n">
        <v>5.641637011245005e-06</v>
      </c>
      <c r="BT14" s="88" t="n">
        <v>4.149279222105202e-06</v>
      </c>
      <c r="BU14" s="88" t="n">
        <v>4.977674841163832e-06</v>
      </c>
      <c r="BV14" s="88" t="n">
        <v>6.03385596582424e-06</v>
      </c>
      <c r="BW14" s="88" t="n">
        <v>6.305604470515928e-06</v>
      </c>
      <c r="BX14" s="88" t="n">
        <v>5.660042752324353e-06</v>
      </c>
      <c r="BY14" s="88" t="n">
        <v>3.104190605581024e-06</v>
      </c>
      <c r="BZ14" s="88" t="n">
        <v>4.636544637869847e-06</v>
      </c>
      <c r="CA14" s="88" t="n">
        <v>5.123515141268121e-06</v>
      </c>
      <c r="CB14" s="88" t="n">
        <v>5.819930070306911e-06</v>
      </c>
      <c r="CC14" s="88" t="n">
        <v>4.35717506911569e-06</v>
      </c>
      <c r="CD14" s="88" t="n">
        <v>5.078062516027635e-06</v>
      </c>
      <c r="CE14" s="88" t="n">
        <v>4.760949614870226e-06</v>
      </c>
      <c r="CF14" s="88" t="n">
        <v>6.962310963018661e-06</v>
      </c>
      <c r="CG14" s="88" t="n">
        <v>3.802698394780936e-06</v>
      </c>
      <c r="CH14" s="88" t="n">
        <v>4.260175914282162e-06</v>
      </c>
      <c r="CI14" s="88" t="n">
        <v>5.443519852516902e-06</v>
      </c>
      <c r="CJ14" s="88" t="n">
        <v>2.971587948427916e-06</v>
      </c>
      <c r="CK14" s="88" t="n">
        <v>5.579625911444573e-06</v>
      </c>
      <c r="CL14" s="90" t="n">
        <v>4.455457308138108e-06</v>
      </c>
      <c r="CM14" s="89" t="n">
        <v>4.879402517161773e-06</v>
      </c>
      <c r="CN14" s="89" t="n">
        <v>3.675927848300045e-06</v>
      </c>
      <c r="CO14" s="89" t="n">
        <v>3.381680086300476e-06</v>
      </c>
      <c r="CP14" s="89" t="n">
        <v>5.249680879975738e-06</v>
      </c>
      <c r="CQ14" s="91" t="n">
        <v>4.759098914783961e-06</v>
      </c>
      <c r="CR14" s="91" t="n">
        <v>3.610301945024385e-06</v>
      </c>
      <c r="CS14" s="91" t="n">
        <v>4.060918343688464e-06</v>
      </c>
      <c r="CT14" s="91" t="n">
        <v>2.856100469170382e-06</v>
      </c>
      <c r="CU14" s="91" t="n">
        <v>4.880061508295251e-06</v>
      </c>
      <c r="CV14" s="100" t="n">
        <v>4.370524051820713e-06</v>
      </c>
      <c r="CW14" s="88" t="n">
        <v>3.815763381043866e-06</v>
      </c>
      <c r="CX14" s="88" t="n">
        <v>3.869102790340034e-06</v>
      </c>
      <c r="CY14" s="88" t="n">
        <v>2.36557373780589e-06</v>
      </c>
      <c r="CZ14" s="88" t="n">
        <v>3.237346746516754e-06</v>
      </c>
      <c r="DA14" s="100" t="n">
        <v>5.656254131283655e-06</v>
      </c>
      <c r="DB14" s="88" t="n">
        <v>5.002891671386061e-06</v>
      </c>
      <c r="DC14" s="88" t="n">
        <v>5.257805884044125e-06</v>
      </c>
      <c r="DD14" s="88" t="n">
        <v>4.954228000103138e-06</v>
      </c>
      <c r="DE14" s="88" t="inlineStr"/>
      <c r="DF14" s="100" t="inlineStr"/>
      <c r="DG14" s="88" t="inlineStr"/>
      <c r="DH14" s="88" t="inlineStr"/>
      <c r="DI14" s="88" t="inlineStr"/>
      <c r="DJ14" s="88" t="inlineStr"/>
      <c r="DK14" s="100" t="inlineStr"/>
      <c r="DL14" s="88" t="inlineStr"/>
      <c r="DM14" s="88" t="inlineStr"/>
      <c r="DN14" s="88" t="inlineStr"/>
      <c r="DO14" s="88" t="inlineStr"/>
      <c r="DP14" s="88" t="inlineStr"/>
      <c r="DQ14" s="88" t="inlineStr"/>
      <c r="DR14" s="88" t="inlineStr"/>
      <c r="DS14" s="88" t="inlineStr"/>
      <c r="DT14" s="88" t="inlineStr"/>
      <c r="DU14" s="88" t="inlineStr"/>
      <c r="DV14" s="88" t="inlineStr"/>
      <c r="DW14" s="88" t="inlineStr"/>
      <c r="DX14" s="88" t="inlineStr"/>
      <c r="DY14" s="88" t="inlineStr"/>
      <c r="DZ14" s="88" t="inlineStr"/>
      <c r="EA14" s="88" t="inlineStr"/>
      <c r="EB14" s="88" t="inlineStr"/>
      <c r="EC14" s="88" t="inlineStr"/>
      <c r="ED14" s="88" t="inlineStr"/>
      <c r="EE14" s="88" t="inlineStr"/>
      <c r="EF14" s="88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8" t="inlineStr"/>
      <c r="C15" s="88" t="inlineStr"/>
      <c r="D15" s="88" t="inlineStr"/>
      <c r="E15" s="88" t="inlineStr"/>
      <c r="F15" s="88" t="inlineStr"/>
      <c r="G15" s="88" t="inlineStr"/>
      <c r="H15" s="88" t="inlineStr"/>
      <c r="I15" s="88" t="inlineStr"/>
      <c r="J15" s="88" t="inlineStr"/>
      <c r="K15" s="88" t="inlineStr"/>
      <c r="L15" s="88" t="inlineStr"/>
      <c r="M15" s="88" t="inlineStr"/>
      <c r="N15" s="88" t="inlineStr"/>
      <c r="O15" s="88" t="inlineStr"/>
      <c r="P15" s="88" t="inlineStr"/>
      <c r="Q15" s="88" t="inlineStr"/>
      <c r="R15" s="88" t="inlineStr"/>
      <c r="S15" s="88" t="inlineStr"/>
      <c r="T15" s="88" t="inlineStr"/>
      <c r="U15" s="88" t="inlineStr"/>
      <c r="V15" s="88" t="inlineStr"/>
      <c r="W15" s="88" t="inlineStr"/>
      <c r="X15" s="88" t="inlineStr"/>
      <c r="Y15" s="88" t="inlineStr"/>
      <c r="Z15" s="88" t="inlineStr"/>
      <c r="AA15" s="88" t="inlineStr"/>
      <c r="AB15" s="88" t="inlineStr"/>
      <c r="AC15" s="88" t="inlineStr"/>
      <c r="AD15" s="88" t="inlineStr"/>
      <c r="AE15" s="88" t="inlineStr"/>
      <c r="AF15" s="88" t="inlineStr"/>
      <c r="AG15" s="88" t="inlineStr"/>
      <c r="AH15" s="88" t="inlineStr"/>
      <c r="AI15" s="88" t="inlineStr"/>
      <c r="AJ15" s="88" t="inlineStr"/>
      <c r="AK15" s="88" t="inlineStr"/>
      <c r="AL15" s="88" t="inlineStr"/>
      <c r="AM15" s="88" t="inlineStr"/>
      <c r="AN15" s="88" t="inlineStr"/>
      <c r="AO15" s="88" t="inlineStr"/>
      <c r="AP15" s="88" t="n">
        <v>1.122994051874839e-05</v>
      </c>
      <c r="AQ15" s="88" t="n">
        <v>6.522866760236717e-06</v>
      </c>
      <c r="AR15" s="88" t="n">
        <v>1.283528699422691e-05</v>
      </c>
      <c r="AS15" s="88" t="n">
        <v>1.265167397461277e-05</v>
      </c>
      <c r="AT15" s="88" t="n">
        <v>1.090392324248657e-05</v>
      </c>
      <c r="AU15" s="88" t="n">
        <v>9.917615706544077e-06</v>
      </c>
      <c r="AV15" s="88" t="n">
        <v>1.165174039000864e-05</v>
      </c>
      <c r="AW15" s="88" t="n">
        <v>8.9641797966634e-06</v>
      </c>
      <c r="AX15" s="88" t="n">
        <v>9.37520605921651e-06</v>
      </c>
      <c r="AY15" s="88" t="n">
        <v>9.681895464421798e-06</v>
      </c>
      <c r="AZ15" s="88" t="n">
        <v>9.46445482025431e-06</v>
      </c>
      <c r="BA15" s="88" t="n">
        <v>8.015954177891027e-06</v>
      </c>
      <c r="BB15" s="88" t="n">
        <v>7.767101804815556e-06</v>
      </c>
      <c r="BC15" s="88" t="n">
        <v>7.434090802912242e-06</v>
      </c>
      <c r="BD15" s="88" t="n">
        <v>8.692839035934871e-06</v>
      </c>
      <c r="BE15" s="88" t="n">
        <v>4.964170535052968e-06</v>
      </c>
      <c r="BF15" s="88" t="n">
        <v>6.681957360915502e-06</v>
      </c>
      <c r="BG15" s="88" t="n">
        <v>8.593939782836872e-06</v>
      </c>
      <c r="BH15" s="88" t="n">
        <v>6.322951185574059e-06</v>
      </c>
      <c r="BI15" s="88" t="n">
        <v>7.547753450002624e-06</v>
      </c>
      <c r="BJ15" s="88" t="n">
        <v>8.726595775633774e-06</v>
      </c>
      <c r="BK15" s="88" t="n">
        <v>7.577500464648118e-06</v>
      </c>
      <c r="BL15" s="88" t="n">
        <v>5.818008940201881e-06</v>
      </c>
      <c r="BM15" s="88" t="n">
        <v>7.131494779643943e-06</v>
      </c>
      <c r="BN15" s="88" t="n">
        <v>7.396875855513667e-06</v>
      </c>
      <c r="BO15" s="88" t="n">
        <v>7.33780200186741e-06</v>
      </c>
      <c r="BP15" s="88" t="n">
        <v>7.815526379414027e-06</v>
      </c>
      <c r="BQ15" s="88" t="n">
        <v>6.183281785696226e-06</v>
      </c>
      <c r="BR15" s="88" t="n">
        <v>6.008748505226893e-06</v>
      </c>
      <c r="BS15" s="88" t="n">
        <v>7.440883259473429e-06</v>
      </c>
      <c r="BT15" s="88" t="n">
        <v>6.887077548138999e-06</v>
      </c>
      <c r="BU15" s="88" t="n">
        <v>5.407627241919637e-06</v>
      </c>
      <c r="BV15" s="88" t="n">
        <v>6.312376717755515e-06</v>
      </c>
      <c r="BW15" s="88" t="n">
        <v>5.546380062612468e-06</v>
      </c>
      <c r="BX15" s="88" t="n">
        <v>6.624384462713255e-06</v>
      </c>
      <c r="BY15" s="88" t="n">
        <v>7.528996315954546e-06</v>
      </c>
      <c r="BZ15" s="88" t="n">
        <v>9.44390135910918e-06</v>
      </c>
      <c r="CA15" s="88" t="n">
        <v>7.292242357895741e-06</v>
      </c>
      <c r="CB15" s="88" t="n">
        <v>7.137589983819976e-06</v>
      </c>
      <c r="CC15" s="88" t="n">
        <v>5.559923184101289e-06</v>
      </c>
      <c r="CD15" s="88" t="n">
        <v>8.638631571649999e-06</v>
      </c>
      <c r="CE15" s="88" t="n">
        <v>4.21941640407832e-06</v>
      </c>
      <c r="CF15" s="88" t="n">
        <v>7.929212994310791e-06</v>
      </c>
      <c r="CG15" s="90" t="n">
        <v>7.760201601868983e-06</v>
      </c>
      <c r="CH15" s="89" t="n">
        <v>4.338766125911782e-06</v>
      </c>
      <c r="CI15" s="89" t="n">
        <v>7.296964762021656e-06</v>
      </c>
      <c r="CJ15" s="89" t="n">
        <v>7.926372645079191e-06</v>
      </c>
      <c r="CK15" s="89" t="n">
        <v>6.991161424169494e-06</v>
      </c>
      <c r="CL15" s="91" t="n">
        <v>6.140444240672665e-06</v>
      </c>
      <c r="CM15" s="91" t="n">
        <v>4.863592698272593e-06</v>
      </c>
      <c r="CN15" s="91" t="n">
        <v>5.433664540342921e-06</v>
      </c>
      <c r="CO15" s="91" t="n">
        <v>5.918136012333973e-06</v>
      </c>
      <c r="CP15" s="91" t="n">
        <v>5.700271388530499e-06</v>
      </c>
      <c r="CQ15" s="100" t="n">
        <v>7.203652225483221e-06</v>
      </c>
      <c r="CR15" s="88" t="n">
        <v>4.874640709336636e-06</v>
      </c>
      <c r="CS15" s="88" t="n">
        <v>6.236169993836585e-06</v>
      </c>
      <c r="CT15" s="88" t="n">
        <v>5.976254940423732e-06</v>
      </c>
      <c r="CU15" s="88" t="n">
        <v>5.708191068045981e-06</v>
      </c>
      <c r="CV15" s="100" t="n">
        <v>7.430781659758883e-06</v>
      </c>
      <c r="CW15" s="88" t="n">
        <v>7.275962093907385e-06</v>
      </c>
      <c r="CX15" s="88" t="n">
        <v>5.529386394580072e-06</v>
      </c>
      <c r="CY15" s="88" t="n">
        <v>5.487718660777138e-06</v>
      </c>
      <c r="CZ15" s="88" t="inlineStr"/>
      <c r="DA15" s="100" t="inlineStr"/>
      <c r="DB15" s="88" t="inlineStr"/>
      <c r="DC15" s="88" t="inlineStr"/>
      <c r="DD15" s="88" t="inlineStr"/>
      <c r="DE15" s="88" t="inlineStr"/>
      <c r="DF15" s="100" t="inlineStr"/>
      <c r="DG15" s="88" t="inlineStr"/>
      <c r="DH15" s="88" t="inlineStr"/>
      <c r="DI15" s="88" t="inlineStr"/>
      <c r="DJ15" s="88" t="inlineStr"/>
      <c r="DK15" s="88" t="inlineStr"/>
      <c r="DL15" s="88" t="inlineStr"/>
      <c r="DM15" s="88" t="inlineStr"/>
      <c r="DN15" s="88" t="inlineStr"/>
      <c r="DO15" s="88" t="inlineStr"/>
      <c r="DP15" s="88" t="inlineStr"/>
      <c r="DQ15" s="88" t="inlineStr"/>
      <c r="DR15" s="88" t="inlineStr"/>
      <c r="DS15" s="88" t="inlineStr"/>
      <c r="DT15" s="88" t="inlineStr"/>
      <c r="DU15" s="88" t="inlineStr"/>
      <c r="DV15" s="88" t="inlineStr"/>
      <c r="DW15" s="88" t="inlineStr"/>
      <c r="DX15" s="88" t="inlineStr"/>
      <c r="DY15" s="88" t="inlineStr"/>
      <c r="DZ15" s="88" t="inlineStr"/>
      <c r="EA15" s="88" t="inlineStr"/>
      <c r="EB15" s="88" t="inlineStr"/>
      <c r="EC15" s="88" t="inlineStr"/>
      <c r="ED15" s="88" t="inlineStr"/>
      <c r="EE15" s="88" t="inlineStr"/>
      <c r="EF15" s="88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8" t="inlineStr"/>
      <c r="C16" s="88" t="inlineStr"/>
      <c r="D16" s="88" t="inlineStr"/>
      <c r="E16" s="88" t="inlineStr"/>
      <c r="F16" s="88" t="inlineStr"/>
      <c r="G16" s="88" t="inlineStr"/>
      <c r="H16" s="88" t="inlineStr"/>
      <c r="I16" s="88" t="inlineStr"/>
      <c r="J16" s="88" t="inlineStr"/>
      <c r="K16" s="88" t="inlineStr"/>
      <c r="L16" s="88" t="inlineStr"/>
      <c r="M16" s="88" t="inlineStr"/>
      <c r="N16" s="88" t="inlineStr"/>
      <c r="O16" s="88" t="inlineStr"/>
      <c r="P16" s="88" t="inlineStr"/>
      <c r="Q16" s="88" t="inlineStr"/>
      <c r="R16" s="88" t="inlineStr"/>
      <c r="S16" s="88" t="inlineStr"/>
      <c r="T16" s="88" t="inlineStr"/>
      <c r="U16" s="88" t="inlineStr"/>
      <c r="V16" s="88" t="inlineStr"/>
      <c r="W16" s="88" t="inlineStr"/>
      <c r="X16" s="88" t="inlineStr"/>
      <c r="Y16" s="88" t="inlineStr"/>
      <c r="Z16" s="88" t="inlineStr"/>
      <c r="AA16" s="88" t="inlineStr"/>
      <c r="AB16" s="88" t="inlineStr"/>
      <c r="AC16" s="88" t="inlineStr"/>
      <c r="AD16" s="88" t="inlineStr"/>
      <c r="AE16" s="88" t="inlineStr"/>
      <c r="AF16" s="88" t="inlineStr"/>
      <c r="AG16" s="88" t="inlineStr"/>
      <c r="AH16" s="88" t="inlineStr"/>
      <c r="AI16" s="88" t="inlineStr"/>
      <c r="AJ16" s="88" t="inlineStr"/>
      <c r="AK16" s="88" t="n">
        <v>1.516597087030613e-05</v>
      </c>
      <c r="AL16" s="88" t="n">
        <v>1.656227364188511e-05</v>
      </c>
      <c r="AM16" s="88" t="n">
        <v>1.626589493294136e-05</v>
      </c>
      <c r="AN16" s="88" t="n">
        <v>1.620526233483799e-05</v>
      </c>
      <c r="AO16" s="88" t="n">
        <v>1.849915760258445e-05</v>
      </c>
      <c r="AP16" s="88" t="n">
        <v>1.640156015425162e-05</v>
      </c>
      <c r="AQ16" s="88" t="n">
        <v>1.464841391181686e-05</v>
      </c>
      <c r="AR16" s="88" t="n">
        <v>1.351946648006526e-05</v>
      </c>
      <c r="AS16" s="88" t="n">
        <v>1.487277298815469e-05</v>
      </c>
      <c r="AT16" s="88" t="n">
        <v>1.478049814019103e-05</v>
      </c>
      <c r="AU16" s="88" t="n">
        <v>1.099682373093162e-05</v>
      </c>
      <c r="AV16" s="88" t="n">
        <v>1.059609978170563e-05</v>
      </c>
      <c r="AW16" s="88" t="n">
        <v>1.057159746528331e-05</v>
      </c>
      <c r="AX16" s="88" t="n">
        <v>1.344450008814729e-05</v>
      </c>
      <c r="AY16" s="88" t="n">
        <v>1.274838213330872e-05</v>
      </c>
      <c r="AZ16" s="88" t="n">
        <v>1.15836769397628e-05</v>
      </c>
      <c r="BA16" s="88" t="n">
        <v>1.311012214176395e-05</v>
      </c>
      <c r="BB16" s="88" t="n">
        <v>9.177881804535744e-06</v>
      </c>
      <c r="BC16" s="88" t="n">
        <v>8.524058302151994e-06</v>
      </c>
      <c r="BD16" s="88" t="n">
        <v>9.603656126662277e-06</v>
      </c>
      <c r="BE16" s="88" t="n">
        <v>1.210795911607152e-05</v>
      </c>
      <c r="BF16" s="88" t="n">
        <v>1.167272592310894e-05</v>
      </c>
      <c r="BG16" s="88" t="n">
        <v>9.637684191424154e-06</v>
      </c>
      <c r="BH16" s="88" t="n">
        <v>1.4435367133761e-05</v>
      </c>
      <c r="BI16" s="88" t="n">
        <v>1.243007764816302e-05</v>
      </c>
      <c r="BJ16" s="88" t="n">
        <v>1.11399043536906e-05</v>
      </c>
      <c r="BK16" s="88" t="n">
        <v>1.06047421925124e-05</v>
      </c>
      <c r="BL16" s="88" t="n">
        <v>7.364313363137974e-06</v>
      </c>
      <c r="BM16" s="88" t="n">
        <v>9.393721769408422e-06</v>
      </c>
      <c r="BN16" s="88" t="n">
        <v>8.129876923290867e-06</v>
      </c>
      <c r="BO16" s="88" t="n">
        <v>1.313921764012022e-05</v>
      </c>
      <c r="BP16" s="88" t="n">
        <v>1.041696116283954e-05</v>
      </c>
      <c r="BQ16" s="88" t="n">
        <v>1.336174245344204e-05</v>
      </c>
      <c r="BR16" s="88" t="n">
        <v>1.510922969235186e-05</v>
      </c>
      <c r="BS16" s="88" t="n">
        <v>1.040790561654055e-05</v>
      </c>
      <c r="BT16" s="88" t="n">
        <v>1.174224267609065e-05</v>
      </c>
      <c r="BU16" s="88" t="n">
        <v>1.208734698638053e-05</v>
      </c>
      <c r="BV16" s="88" t="n">
        <v>1.030737007023184e-05</v>
      </c>
      <c r="BW16" s="88" t="n">
        <v>1.039548316256587e-05</v>
      </c>
      <c r="BX16" s="88" t="n">
        <v>1.037305477635032e-05</v>
      </c>
      <c r="BY16" s="88" t="n">
        <v>1.010326434225728e-05</v>
      </c>
      <c r="BZ16" s="88" t="n">
        <v>9.391809334358949e-06</v>
      </c>
      <c r="CA16" s="88" t="n">
        <v>9.455998701068666e-06</v>
      </c>
      <c r="CB16" s="90" t="n">
        <v>7.643616607308965e-06</v>
      </c>
      <c r="CC16" s="89" t="n">
        <v>1.064688629495764e-05</v>
      </c>
      <c r="CD16" s="89" t="n">
        <v>7.988252248008301e-06</v>
      </c>
      <c r="CE16" s="89" t="n">
        <v>1.074072516005918e-05</v>
      </c>
      <c r="CF16" s="89" t="n">
        <v>1.0592923441632e-05</v>
      </c>
      <c r="CG16" s="91" t="n">
        <v>8.630750804116263e-06</v>
      </c>
      <c r="CH16" s="91" t="n">
        <v>7.018583971783641e-06</v>
      </c>
      <c r="CI16" s="91" t="n">
        <v>6.83608036339822e-06</v>
      </c>
      <c r="CJ16" s="91" t="n">
        <v>1.031370734836647e-05</v>
      </c>
      <c r="CK16" s="91" t="n">
        <v>9.135193185584373e-06</v>
      </c>
      <c r="CL16" s="100" t="n">
        <v>7.93431235695096e-06</v>
      </c>
      <c r="CM16" s="88" t="n">
        <v>9.915199041118979e-06</v>
      </c>
      <c r="CN16" s="88" t="n">
        <v>7.822986468893224e-06</v>
      </c>
      <c r="CO16" s="88" t="n">
        <v>9.139134026599074e-06</v>
      </c>
      <c r="CP16" s="88" t="n">
        <v>8.040652389818294e-06</v>
      </c>
      <c r="CQ16" s="100" t="n">
        <v>1.057470645576216e-05</v>
      </c>
      <c r="CR16" s="88" t="n">
        <v>8.699662784499686e-06</v>
      </c>
      <c r="CS16" s="88" t="n">
        <v>9.130675225698026e-06</v>
      </c>
      <c r="CT16" s="88" t="n">
        <v>1.069092508842063e-05</v>
      </c>
      <c r="CU16" s="88" t="inlineStr"/>
      <c r="CV16" s="100" t="inlineStr"/>
      <c r="CW16" s="88" t="inlineStr"/>
      <c r="CX16" s="88" t="inlineStr"/>
      <c r="CY16" s="88" t="inlineStr"/>
      <c r="CZ16" s="88" t="inlineStr"/>
      <c r="DA16" s="100" t="inlineStr"/>
      <c r="DB16" s="88" t="inlineStr"/>
      <c r="DC16" s="88" t="inlineStr"/>
      <c r="DD16" s="88" t="inlineStr"/>
      <c r="DE16" s="88" t="inlineStr"/>
      <c r="DF16" s="88" t="inlineStr"/>
      <c r="DG16" s="88" t="inlineStr"/>
      <c r="DH16" s="88" t="inlineStr"/>
      <c r="DI16" s="88" t="inlineStr"/>
      <c r="DJ16" s="88" t="inlineStr"/>
      <c r="DK16" s="88" t="inlineStr"/>
      <c r="DL16" s="88" t="inlineStr"/>
      <c r="DM16" s="88" t="inlineStr"/>
      <c r="DN16" s="88" t="inlineStr"/>
      <c r="DO16" s="88" t="inlineStr"/>
      <c r="DP16" s="88" t="inlineStr"/>
      <c r="DQ16" s="88" t="inlineStr"/>
      <c r="DR16" s="88" t="inlineStr"/>
      <c r="DS16" s="88" t="inlineStr"/>
      <c r="DT16" s="88" t="inlineStr"/>
      <c r="DU16" s="88" t="inlineStr"/>
      <c r="DV16" s="88" t="inlineStr"/>
      <c r="DW16" s="88" t="inlineStr"/>
      <c r="DX16" s="88" t="inlineStr"/>
      <c r="DY16" s="88" t="inlineStr"/>
      <c r="DZ16" s="88" t="inlineStr"/>
      <c r="EA16" s="88" t="inlineStr"/>
      <c r="EB16" s="88" t="inlineStr"/>
      <c r="EC16" s="88" t="inlineStr"/>
      <c r="ED16" s="88" t="inlineStr"/>
      <c r="EE16" s="88" t="inlineStr"/>
      <c r="EF16" s="88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8" t="inlineStr"/>
      <c r="C17" s="88" t="inlineStr"/>
      <c r="D17" s="88" t="inlineStr"/>
      <c r="E17" s="88" t="inlineStr"/>
      <c r="F17" s="88" t="inlineStr"/>
      <c r="G17" s="88" t="inlineStr"/>
      <c r="H17" s="88" t="inlineStr"/>
      <c r="I17" s="88" t="inlineStr"/>
      <c r="J17" s="88" t="inlineStr"/>
      <c r="K17" s="88" t="inlineStr"/>
      <c r="L17" s="88" t="inlineStr"/>
      <c r="M17" s="88" t="inlineStr"/>
      <c r="N17" s="88" t="inlineStr"/>
      <c r="O17" s="88" t="inlineStr"/>
      <c r="P17" s="88" t="inlineStr"/>
      <c r="Q17" s="88" t="inlineStr"/>
      <c r="R17" s="88" t="inlineStr"/>
      <c r="S17" s="88" t="inlineStr"/>
      <c r="T17" s="88" t="inlineStr"/>
      <c r="U17" s="88" t="inlineStr"/>
      <c r="V17" s="88" t="inlineStr"/>
      <c r="W17" s="88" t="inlineStr"/>
      <c r="X17" s="88" t="inlineStr"/>
      <c r="Y17" s="88" t="inlineStr"/>
      <c r="Z17" s="88" t="inlineStr"/>
      <c r="AA17" s="88" t="inlineStr"/>
      <c r="AB17" s="88" t="inlineStr"/>
      <c r="AC17" s="88" t="inlineStr"/>
      <c r="AD17" s="88" t="inlineStr"/>
      <c r="AE17" s="88" t="inlineStr"/>
      <c r="AF17" s="88" t="n">
        <v>2.012447659590454e-05</v>
      </c>
      <c r="AG17" s="88" t="n">
        <v>1.670748275392076e-05</v>
      </c>
      <c r="AH17" s="88" t="n">
        <v>2.028999146525252e-05</v>
      </c>
      <c r="AI17" s="88" t="n">
        <v>2.104634691821709e-05</v>
      </c>
      <c r="AJ17" s="88" t="n">
        <v>1.882736460853284e-05</v>
      </c>
      <c r="AK17" s="88" t="n">
        <v>2.062728690168075e-05</v>
      </c>
      <c r="AL17" s="88" t="n">
        <v>1.664155018129808e-05</v>
      </c>
      <c r="AM17" s="88" t="n">
        <v>2.07691087979191e-05</v>
      </c>
      <c r="AN17" s="88" t="n">
        <v>1.588533125607383e-05</v>
      </c>
      <c r="AO17" s="88" t="n">
        <v>1.603513502166784e-05</v>
      </c>
      <c r="AP17" s="88" t="n">
        <v>1.8162711669604e-05</v>
      </c>
      <c r="AQ17" s="88" t="n">
        <v>1.548842384396025e-05</v>
      </c>
      <c r="AR17" s="88" t="n">
        <v>2.029634804604921e-05</v>
      </c>
      <c r="AS17" s="88" t="n">
        <v>1.54112310116559e-05</v>
      </c>
      <c r="AT17" s="88" t="n">
        <v>1.318253896394263e-05</v>
      </c>
      <c r="AU17" s="88" t="n">
        <v>1.120243319564751e-05</v>
      </c>
      <c r="AV17" s="88" t="n">
        <v>1.665708717583184e-05</v>
      </c>
      <c r="AW17" s="88" t="n">
        <v>1.210695665074722e-05</v>
      </c>
      <c r="AX17" s="88" t="n">
        <v>1.399610221277104e-05</v>
      </c>
      <c r="AY17" s="88" t="n">
        <v>1.079100735410234e-05</v>
      </c>
      <c r="AZ17" s="88" t="n">
        <v>1.199944610556777e-05</v>
      </c>
      <c r="BA17" s="88" t="n">
        <v>1.110865486409116e-05</v>
      </c>
      <c r="BB17" s="88" t="n">
        <v>1.00135468984469e-05</v>
      </c>
      <c r="BC17" s="88" t="n">
        <v>1.486031958491146e-05</v>
      </c>
      <c r="BD17" s="88" t="n">
        <v>1.67736864526139e-05</v>
      </c>
      <c r="BE17" s="88" t="n">
        <v>1.511872845446206e-05</v>
      </c>
      <c r="BF17" s="88" t="n">
        <v>1.592281215120748e-05</v>
      </c>
      <c r="BG17" s="88" t="n">
        <v>1.490676797341051e-05</v>
      </c>
      <c r="BH17" s="88" t="n">
        <v>1.452181491672012e-05</v>
      </c>
      <c r="BI17" s="88" t="n">
        <v>1.487555762502489e-05</v>
      </c>
      <c r="BJ17" s="88" t="n">
        <v>1.317383200678756e-05</v>
      </c>
      <c r="BK17" s="88" t="n">
        <v>1.457281635580546e-05</v>
      </c>
      <c r="BL17" s="88" t="n">
        <v>1.514604173469453e-05</v>
      </c>
      <c r="BM17" s="88" t="n">
        <v>1.796366731763922e-05</v>
      </c>
      <c r="BN17" s="88" t="n">
        <v>1.765308733151579e-05</v>
      </c>
      <c r="BO17" s="88" t="n">
        <v>1.642411379001442e-05</v>
      </c>
      <c r="BP17" s="88" t="n">
        <v>1.64771408679508e-05</v>
      </c>
      <c r="BQ17" s="88" t="n">
        <v>1.357518327647863e-05</v>
      </c>
      <c r="BR17" s="88" t="n">
        <v>1.809732182838634e-05</v>
      </c>
      <c r="BS17" s="88" t="n">
        <v>1.592206430500306e-05</v>
      </c>
      <c r="BT17" s="88" t="n">
        <v>1.249189183687255e-05</v>
      </c>
      <c r="BU17" s="88" t="n">
        <v>1.446923013193838e-05</v>
      </c>
      <c r="BV17" s="88" t="n">
        <v>1.440898364698463e-05</v>
      </c>
      <c r="BW17" s="90" t="n">
        <v>1.339004655671366e-05</v>
      </c>
      <c r="BX17" s="89" t="n">
        <v>1.384853108387837e-05</v>
      </c>
      <c r="BY17" s="89" t="n">
        <v>1.50799397494604e-05</v>
      </c>
      <c r="BZ17" s="89" t="n">
        <v>1.105278811604222e-05</v>
      </c>
      <c r="CA17" s="89" t="n">
        <v>9.860870699712214e-06</v>
      </c>
      <c r="CB17" s="91" t="n">
        <v>1.165882526183567e-05</v>
      </c>
      <c r="CC17" s="91" t="n">
        <v>9.074005318879451e-06</v>
      </c>
      <c r="CD17" s="91" t="n">
        <v>1.140751641256424e-05</v>
      </c>
      <c r="CE17" s="91" t="n">
        <v>1.47875991678218e-05</v>
      </c>
      <c r="CF17" s="91" t="n">
        <v>1.246322748697713e-05</v>
      </c>
      <c r="CG17" s="100" t="n">
        <v>1.54886077822163e-05</v>
      </c>
      <c r="CH17" s="88" t="n">
        <v>1.155645439089707e-05</v>
      </c>
      <c r="CI17" s="88" t="n">
        <v>1.154766656301761e-05</v>
      </c>
      <c r="CJ17" s="88" t="n">
        <v>1.108670691746007e-05</v>
      </c>
      <c r="CK17" s="88" t="n">
        <v>1.385345310001257e-05</v>
      </c>
      <c r="CL17" s="100" t="n">
        <v>1.617482204365642e-05</v>
      </c>
      <c r="CM17" s="88" t="n">
        <v>1.453776051929581e-05</v>
      </c>
      <c r="CN17" s="88" t="n">
        <v>1.315343259902891e-05</v>
      </c>
      <c r="CO17" s="88" t="n">
        <v>1.229803710382521e-05</v>
      </c>
      <c r="CP17" s="88" t="inlineStr"/>
      <c r="CQ17" s="100" t="inlineStr"/>
      <c r="CR17" s="88" t="inlineStr"/>
      <c r="CS17" s="88" t="inlineStr"/>
      <c r="CT17" s="88" t="inlineStr"/>
      <c r="CU17" s="88" t="inlineStr"/>
      <c r="CV17" s="100" t="inlineStr"/>
      <c r="CW17" s="88" t="inlineStr"/>
      <c r="CX17" s="88" t="inlineStr"/>
      <c r="CY17" s="88" t="inlineStr"/>
      <c r="CZ17" s="88" t="inlineStr"/>
      <c r="DA17" s="88" t="inlineStr"/>
      <c r="DB17" s="88" t="inlineStr"/>
      <c r="DC17" s="88" t="inlineStr"/>
      <c r="DD17" s="88" t="inlineStr"/>
      <c r="DE17" s="88" t="inlineStr"/>
      <c r="DF17" s="88" t="inlineStr"/>
      <c r="DG17" s="88" t="inlineStr"/>
      <c r="DH17" s="88" t="inlineStr"/>
      <c r="DI17" s="88" t="inlineStr"/>
      <c r="DJ17" s="88" t="inlineStr"/>
      <c r="DK17" s="88" t="inlineStr"/>
      <c r="DL17" s="88" t="inlineStr"/>
      <c r="DM17" s="88" t="inlineStr"/>
      <c r="DN17" s="88" t="inlineStr"/>
      <c r="DO17" s="88" t="inlineStr"/>
      <c r="DP17" s="88" t="inlineStr"/>
      <c r="DQ17" s="88" t="inlineStr"/>
      <c r="DR17" s="88" t="inlineStr"/>
      <c r="DS17" s="88" t="inlineStr"/>
      <c r="DT17" s="88" t="inlineStr"/>
      <c r="DU17" s="88" t="inlineStr"/>
      <c r="DV17" s="88" t="inlineStr"/>
      <c r="DW17" s="88" t="inlineStr"/>
      <c r="DX17" s="88" t="inlineStr"/>
      <c r="DY17" s="88" t="inlineStr"/>
      <c r="DZ17" s="88" t="inlineStr"/>
      <c r="EA17" s="88" t="inlineStr"/>
      <c r="EB17" s="88" t="inlineStr"/>
      <c r="EC17" s="88" t="inlineStr"/>
      <c r="ED17" s="88" t="inlineStr"/>
      <c r="EE17" s="88" t="inlineStr"/>
      <c r="EF17" s="88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8" t="inlineStr"/>
      <c r="C18" s="88" t="inlineStr"/>
      <c r="D18" s="88" t="inlineStr"/>
      <c r="E18" s="88" t="inlineStr"/>
      <c r="F18" s="88" t="inlineStr"/>
      <c r="G18" s="88" t="inlineStr"/>
      <c r="H18" s="88" t="inlineStr"/>
      <c r="I18" s="88" t="inlineStr"/>
      <c r="J18" s="88" t="inlineStr"/>
      <c r="K18" s="88" t="inlineStr"/>
      <c r="L18" s="88" t="inlineStr"/>
      <c r="M18" s="88" t="inlineStr"/>
      <c r="N18" s="88" t="inlineStr"/>
      <c r="O18" s="88" t="inlineStr"/>
      <c r="P18" s="88" t="inlineStr"/>
      <c r="Q18" s="88" t="inlineStr"/>
      <c r="R18" s="88" t="inlineStr"/>
      <c r="S18" s="88" t="inlineStr"/>
      <c r="T18" s="88" t="inlineStr"/>
      <c r="U18" s="88" t="inlineStr"/>
      <c r="V18" s="88" t="inlineStr"/>
      <c r="W18" s="88" t="inlineStr"/>
      <c r="X18" s="88" t="inlineStr"/>
      <c r="Y18" s="88" t="inlineStr"/>
      <c r="Z18" s="88" t="inlineStr"/>
      <c r="AA18" s="88" t="n">
        <v>2.180248914095379e-05</v>
      </c>
      <c r="AB18" s="88" t="n">
        <v>3.302220574855949e-05</v>
      </c>
      <c r="AC18" s="88" t="n">
        <v>3.045923452703289e-05</v>
      </c>
      <c r="AD18" s="88" t="n">
        <v>2.666790041883488e-05</v>
      </c>
      <c r="AE18" s="88" t="n">
        <v>2.524037096374167e-05</v>
      </c>
      <c r="AF18" s="88" t="n">
        <v>2.674154143244322e-05</v>
      </c>
      <c r="AG18" s="88" t="n">
        <v>2.750841055617852e-05</v>
      </c>
      <c r="AH18" s="88" t="n">
        <v>3.303950739719365e-05</v>
      </c>
      <c r="AI18" s="88" t="n">
        <v>2.686039577897833e-05</v>
      </c>
      <c r="AJ18" s="88" t="n">
        <v>2.490964154619127e-05</v>
      </c>
      <c r="AK18" s="88" t="n">
        <v>1.862598007578911e-05</v>
      </c>
      <c r="AL18" s="88" t="n">
        <v>2.243347341526006e-05</v>
      </c>
      <c r="AM18" s="88" t="n">
        <v>1.763842800759566e-05</v>
      </c>
      <c r="AN18" s="88" t="n">
        <v>1.867004014559535e-05</v>
      </c>
      <c r="AO18" s="88" t="n">
        <v>1.984873191188445e-05</v>
      </c>
      <c r="AP18" s="88" t="n">
        <v>1.572528307868334e-05</v>
      </c>
      <c r="AQ18" s="88" t="n">
        <v>1.680380636284088e-05</v>
      </c>
      <c r="AR18" s="88" t="n">
        <v>1.687902718981899e-05</v>
      </c>
      <c r="AS18" s="88" t="n">
        <v>1.821056083784165e-05</v>
      </c>
      <c r="AT18" s="88" t="n">
        <v>1.701340469557521e-05</v>
      </c>
      <c r="AU18" s="88" t="n">
        <v>1.699899637115949e-05</v>
      </c>
      <c r="AV18" s="88" t="n">
        <v>1.814686574041382e-05</v>
      </c>
      <c r="AW18" s="88" t="n">
        <v>1.846198580965616e-05</v>
      </c>
      <c r="AX18" s="88" t="n">
        <v>1.840395908972666e-05</v>
      </c>
      <c r="AY18" s="88" t="n">
        <v>1.687317414373868e-05</v>
      </c>
      <c r="AZ18" s="88" t="n">
        <v>1.611737691051804e-05</v>
      </c>
      <c r="BA18" s="88" t="n">
        <v>1.680226267670336e-05</v>
      </c>
      <c r="BB18" s="88" t="n">
        <v>1.403920300197881e-05</v>
      </c>
      <c r="BC18" s="88" t="n">
        <v>1.707713914523293e-05</v>
      </c>
      <c r="BD18" s="88" t="n">
        <v>1.866839210645359e-05</v>
      </c>
      <c r="BE18" s="88" t="n">
        <v>1.859651939847827e-05</v>
      </c>
      <c r="BF18" s="88" t="n">
        <v>1.381937325373374e-05</v>
      </c>
      <c r="BG18" s="88" t="n">
        <v>1.695610742033173e-05</v>
      </c>
      <c r="BH18" s="88" t="n">
        <v>1.60627185514701e-05</v>
      </c>
      <c r="BI18" s="88" t="n">
        <v>1.389890193056044e-05</v>
      </c>
      <c r="BJ18" s="88" t="n">
        <v>2.078317536635543e-05</v>
      </c>
      <c r="BK18" s="88" t="n">
        <v>1.55721822062844e-05</v>
      </c>
      <c r="BL18" s="88" t="n">
        <v>1.890141487268007e-05</v>
      </c>
      <c r="BM18" s="88" t="n">
        <v>1.991798910258362e-05</v>
      </c>
      <c r="BN18" s="88" t="n">
        <v>2.002878581605897e-05</v>
      </c>
      <c r="BO18" s="88" t="n">
        <v>1.708719705145497e-05</v>
      </c>
      <c r="BP18" s="88" t="n">
        <v>1.688289727668147e-05</v>
      </c>
      <c r="BQ18" s="88" t="n">
        <v>2.044218300213899e-05</v>
      </c>
      <c r="BR18" s="90" t="n">
        <v>2.2407923441729e-05</v>
      </c>
      <c r="BS18" s="89" t="n">
        <v>1.582365475467301e-05</v>
      </c>
      <c r="BT18" s="89" t="n">
        <v>2.018317170200919e-05</v>
      </c>
      <c r="BU18" s="89" t="n">
        <v>1.853712632015689e-05</v>
      </c>
      <c r="BV18" s="89" t="n">
        <v>1.786856597610615e-05</v>
      </c>
      <c r="BW18" s="91" t="n">
        <v>2.080560985819729e-05</v>
      </c>
      <c r="BX18" s="91" t="n">
        <v>1.776081259946407e-05</v>
      </c>
      <c r="BY18" s="91" t="n">
        <v>1.833482542524619e-05</v>
      </c>
      <c r="BZ18" s="91" t="n">
        <v>2.177733861758035e-05</v>
      </c>
      <c r="CA18" s="91" t="n">
        <v>2.008291624900022e-05</v>
      </c>
      <c r="CB18" s="100" t="n">
        <v>1.856476928923041e-05</v>
      </c>
      <c r="CC18" s="88" t="n">
        <v>2.130598182714918e-05</v>
      </c>
      <c r="CD18" s="88" t="n">
        <v>1.609747501220019e-05</v>
      </c>
      <c r="CE18" s="88" t="n">
        <v>1.512002135496834e-05</v>
      </c>
      <c r="CF18" s="88" t="n">
        <v>2.130797522448896e-05</v>
      </c>
      <c r="CG18" s="100" t="n">
        <v>2.202576175048168e-05</v>
      </c>
      <c r="CH18" s="88" t="n">
        <v>2.090772789927211e-05</v>
      </c>
      <c r="CI18" s="88" t="n">
        <v>1.734213490232934e-05</v>
      </c>
      <c r="CJ18" s="88" t="n">
        <v>2.169331633490736e-05</v>
      </c>
      <c r="CK18" s="88" t="inlineStr"/>
      <c r="CL18" s="100" t="inlineStr"/>
      <c r="CM18" s="88" t="inlineStr"/>
      <c r="CN18" s="88" t="inlineStr"/>
      <c r="CO18" s="88" t="inlineStr"/>
      <c r="CP18" s="88" t="inlineStr"/>
      <c r="CQ18" s="100" t="inlineStr"/>
      <c r="CR18" s="88" t="inlineStr"/>
      <c r="CS18" s="88" t="inlineStr"/>
      <c r="CT18" s="88" t="inlineStr"/>
      <c r="CU18" s="88" t="inlineStr"/>
      <c r="CV18" s="88" t="inlineStr"/>
      <c r="CW18" s="88" t="inlineStr"/>
      <c r="CX18" s="88" t="inlineStr"/>
      <c r="CY18" s="88" t="inlineStr"/>
      <c r="CZ18" s="88" t="inlineStr"/>
      <c r="DA18" s="88" t="inlineStr"/>
      <c r="DB18" s="88" t="inlineStr"/>
      <c r="DC18" s="88" t="inlineStr"/>
      <c r="DD18" s="88" t="inlineStr"/>
      <c r="DE18" s="88" t="inlineStr"/>
      <c r="DF18" s="88" t="inlineStr"/>
      <c r="DG18" s="88" t="inlineStr"/>
      <c r="DH18" s="88" t="inlineStr"/>
      <c r="DI18" s="88" t="inlineStr"/>
      <c r="DJ18" s="88" t="inlineStr"/>
      <c r="DK18" s="88" t="inlineStr"/>
      <c r="DL18" s="88" t="inlineStr"/>
      <c r="DM18" s="88" t="inlineStr"/>
      <c r="DN18" s="88" t="inlineStr"/>
      <c r="DO18" s="88" t="inlineStr"/>
      <c r="DP18" s="88" t="inlineStr"/>
      <c r="DQ18" s="88" t="inlineStr"/>
      <c r="DR18" s="88" t="inlineStr"/>
      <c r="DS18" s="88" t="inlineStr"/>
      <c r="DT18" s="88" t="inlineStr"/>
      <c r="DU18" s="88" t="inlineStr"/>
      <c r="DV18" s="88" t="inlineStr"/>
      <c r="DW18" s="88" t="inlineStr"/>
      <c r="DX18" s="88" t="inlineStr"/>
      <c r="DY18" s="88" t="inlineStr"/>
      <c r="DZ18" s="88" t="inlineStr"/>
      <c r="EA18" s="88" t="inlineStr"/>
      <c r="EB18" s="88" t="inlineStr"/>
      <c r="EC18" s="88" t="inlineStr"/>
      <c r="ED18" s="88" t="inlineStr"/>
      <c r="EE18" s="88" t="inlineStr"/>
      <c r="EF18" s="88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8" t="inlineStr"/>
      <c r="C19" s="88" t="inlineStr"/>
      <c r="D19" s="88" t="inlineStr"/>
      <c r="E19" s="88" t="inlineStr"/>
      <c r="F19" s="88" t="inlineStr"/>
      <c r="G19" s="88" t="inlineStr"/>
      <c r="H19" s="88" t="inlineStr"/>
      <c r="I19" s="88" t="inlineStr"/>
      <c r="J19" s="88" t="inlineStr"/>
      <c r="K19" s="88" t="inlineStr"/>
      <c r="L19" s="88" t="inlineStr"/>
      <c r="M19" s="88" t="inlineStr"/>
      <c r="N19" s="88" t="inlineStr"/>
      <c r="O19" s="88" t="inlineStr"/>
      <c r="P19" s="88" t="inlineStr"/>
      <c r="Q19" s="88" t="inlineStr"/>
      <c r="R19" s="88" t="inlineStr"/>
      <c r="S19" s="88" t="inlineStr"/>
      <c r="T19" s="88" t="inlineStr"/>
      <c r="U19" s="88" t="inlineStr"/>
      <c r="V19" s="88" t="n">
        <v>3.536861579480762e-05</v>
      </c>
      <c r="W19" s="88" t="n">
        <v>4.200720948732826e-05</v>
      </c>
      <c r="X19" s="88" t="n">
        <v>4.379632556336464e-05</v>
      </c>
      <c r="Y19" s="88" t="n">
        <v>3.58767990719868e-05</v>
      </c>
      <c r="Z19" s="88" t="n">
        <v>3.758659438802533e-05</v>
      </c>
      <c r="AA19" s="88" t="n">
        <v>3.343034243562475e-05</v>
      </c>
      <c r="AB19" s="88" t="n">
        <v>2.939012153423325e-05</v>
      </c>
      <c r="AC19" s="88" t="n">
        <v>2.505837154895625e-05</v>
      </c>
      <c r="AD19" s="88" t="n">
        <v>2.587779562216089e-05</v>
      </c>
      <c r="AE19" s="88" t="n">
        <v>2.760379963630658e-05</v>
      </c>
      <c r="AF19" s="88" t="n">
        <v>2.585170822486746e-05</v>
      </c>
      <c r="AG19" s="88" t="n">
        <v>2.459619201755184e-05</v>
      </c>
      <c r="AH19" s="88" t="n">
        <v>2.637175392795641e-05</v>
      </c>
      <c r="AI19" s="88" t="n">
        <v>2.935563699361244e-05</v>
      </c>
      <c r="AJ19" s="88" t="n">
        <v>2.035106458599321e-05</v>
      </c>
      <c r="AK19" s="88" t="n">
        <v>2.098001569584908e-05</v>
      </c>
      <c r="AL19" s="88" t="n">
        <v>2.239726324446891e-05</v>
      </c>
      <c r="AM19" s="88" t="n">
        <v>2.160419529904494e-05</v>
      </c>
      <c r="AN19" s="88" t="n">
        <v>1.530019264855069e-05</v>
      </c>
      <c r="AO19" s="88" t="n">
        <v>2.423655022164325e-05</v>
      </c>
      <c r="AP19" s="88" t="n">
        <v>2.130841588061442e-05</v>
      </c>
      <c r="AQ19" s="88" t="n">
        <v>2.547405437940464e-05</v>
      </c>
      <c r="AR19" s="88" t="n">
        <v>2.318014828920364e-05</v>
      </c>
      <c r="AS19" s="88" t="n">
        <v>1.933318920630321e-05</v>
      </c>
      <c r="AT19" s="88" t="n">
        <v>2.945941309956715e-05</v>
      </c>
      <c r="AU19" s="88" t="n">
        <v>2.503953115981856e-05</v>
      </c>
      <c r="AV19" s="88" t="n">
        <v>2.495289080036291e-05</v>
      </c>
      <c r="AW19" s="88" t="n">
        <v>2.178315789506441e-05</v>
      </c>
      <c r="AX19" s="88" t="n">
        <v>2.627756333208599e-05</v>
      </c>
      <c r="AY19" s="88" t="n">
        <v>2.260040561832327e-05</v>
      </c>
      <c r="AZ19" s="88" t="n">
        <v>2.589958242678799e-05</v>
      </c>
      <c r="BA19" s="88" t="n">
        <v>2.565019872608055e-05</v>
      </c>
      <c r="BB19" s="88" t="n">
        <v>2.360026595684328e-05</v>
      </c>
      <c r="BC19" s="88" t="n">
        <v>1.94885150637363e-05</v>
      </c>
      <c r="BD19" s="88" t="n">
        <v>3.086457589160152e-05</v>
      </c>
      <c r="BE19" s="88" t="n">
        <v>2.855303043539962e-05</v>
      </c>
      <c r="BF19" s="88" t="n">
        <v>2.427101179152707e-05</v>
      </c>
      <c r="BG19" s="88" t="n">
        <v>2.172077735793382e-05</v>
      </c>
      <c r="BH19" s="88" t="n">
        <v>2.059685651583575e-05</v>
      </c>
      <c r="BI19" s="88" t="n">
        <v>3.032935686199704e-05</v>
      </c>
      <c r="BJ19" s="88" t="n">
        <v>1.860627380294793e-05</v>
      </c>
      <c r="BK19" s="88" t="n">
        <v>1.952156098994984e-05</v>
      </c>
      <c r="BL19" s="88" t="n">
        <v>2.339439900354953e-05</v>
      </c>
      <c r="BM19" s="90" t="n">
        <v>2.132149132803482e-05</v>
      </c>
      <c r="BN19" s="89" t="n">
        <v>2.54428306761701e-05</v>
      </c>
      <c r="BO19" s="89" t="n">
        <v>2.859234586431132e-05</v>
      </c>
      <c r="BP19" s="89" t="n">
        <v>2.206150264341614e-05</v>
      </c>
      <c r="BQ19" s="89" t="n">
        <v>2.666066915545153e-05</v>
      </c>
      <c r="BR19" s="91" t="n">
        <v>1.878096511623539e-05</v>
      </c>
      <c r="BS19" s="91" t="n">
        <v>1.585308190804937e-05</v>
      </c>
      <c r="BT19" s="91" t="n">
        <v>2.51821393089745e-05</v>
      </c>
      <c r="BU19" s="91" t="n">
        <v>2.538443509895409e-05</v>
      </c>
      <c r="BV19" s="91" t="n">
        <v>2.201014842526122e-05</v>
      </c>
      <c r="BW19" s="100" t="n">
        <v>1.749183830824537e-05</v>
      </c>
      <c r="BX19" s="88" t="n">
        <v>2.436389059553823e-05</v>
      </c>
      <c r="BY19" s="88" t="n">
        <v>2.255502620858244e-05</v>
      </c>
      <c r="BZ19" s="88" t="n">
        <v>2.24426021400831e-05</v>
      </c>
      <c r="CA19" s="88" t="n">
        <v>2.722374433201643e-05</v>
      </c>
      <c r="CB19" s="100" t="n">
        <v>2.493469098509737e-05</v>
      </c>
      <c r="CC19" s="88" t="n">
        <v>2.868383848560806e-05</v>
      </c>
      <c r="CD19" s="88" t="n">
        <v>3.155472219923792e-05</v>
      </c>
      <c r="CE19" s="88" t="n">
        <v>3.004843603012355e-05</v>
      </c>
      <c r="CF19" s="88" t="inlineStr"/>
      <c r="CG19" s="100" t="inlineStr"/>
      <c r="CH19" s="88" t="inlineStr"/>
      <c r="CI19" s="88" t="inlineStr"/>
      <c r="CJ19" s="88" t="inlineStr"/>
      <c r="CK19" s="88" t="inlineStr"/>
      <c r="CL19" s="100" t="inlineStr"/>
      <c r="CM19" s="88" t="inlineStr"/>
      <c r="CN19" s="88" t="inlineStr"/>
      <c r="CO19" s="88" t="inlineStr"/>
      <c r="CP19" s="88" t="inlineStr"/>
      <c r="CQ19" s="88" t="inlineStr"/>
      <c r="CR19" s="88" t="inlineStr"/>
      <c r="CS19" s="88" t="inlineStr"/>
      <c r="CT19" s="88" t="inlineStr"/>
      <c r="CU19" s="88" t="inlineStr"/>
      <c r="CV19" s="88" t="inlineStr"/>
      <c r="CW19" s="88" t="inlineStr"/>
      <c r="CX19" s="88" t="inlineStr"/>
      <c r="CY19" s="88" t="inlineStr"/>
      <c r="CZ19" s="88" t="inlineStr"/>
      <c r="DA19" s="88" t="inlineStr"/>
      <c r="DB19" s="88" t="inlineStr"/>
      <c r="DC19" s="88" t="inlineStr"/>
      <c r="DD19" s="88" t="inlineStr"/>
      <c r="DE19" s="88" t="inlineStr"/>
      <c r="DF19" s="88" t="inlineStr"/>
      <c r="DG19" s="88" t="inlineStr"/>
      <c r="DH19" s="88" t="inlineStr"/>
      <c r="DI19" s="88" t="inlineStr"/>
      <c r="DJ19" s="88" t="inlineStr"/>
      <c r="DK19" s="88" t="inlineStr"/>
      <c r="DL19" s="88" t="inlineStr"/>
      <c r="DM19" s="88" t="inlineStr"/>
      <c r="DN19" s="88" t="inlineStr"/>
      <c r="DO19" s="88" t="inlineStr"/>
      <c r="DP19" s="88" t="inlineStr"/>
      <c r="DQ19" s="88" t="inlineStr"/>
      <c r="DR19" s="88" t="inlineStr"/>
      <c r="DS19" s="88" t="inlineStr"/>
      <c r="DT19" s="88" t="inlineStr"/>
      <c r="DU19" s="88" t="inlineStr"/>
      <c r="DV19" s="88" t="inlineStr"/>
      <c r="DW19" s="88" t="inlineStr"/>
      <c r="DX19" s="88" t="inlineStr"/>
      <c r="DY19" s="88" t="inlineStr"/>
      <c r="DZ19" s="88" t="inlineStr"/>
      <c r="EA19" s="88" t="inlineStr"/>
      <c r="EB19" s="88" t="inlineStr"/>
      <c r="EC19" s="88" t="inlineStr"/>
      <c r="ED19" s="88" t="inlineStr"/>
      <c r="EE19" s="88" t="inlineStr"/>
      <c r="EF19" s="88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8" t="inlineStr"/>
      <c r="C20" s="88" t="inlineStr"/>
      <c r="D20" s="88" t="inlineStr"/>
      <c r="E20" s="88" t="inlineStr"/>
      <c r="F20" s="88" t="inlineStr"/>
      <c r="G20" s="88" t="inlineStr"/>
      <c r="H20" s="88" t="inlineStr"/>
      <c r="I20" s="88" t="inlineStr"/>
      <c r="J20" s="88" t="inlineStr"/>
      <c r="K20" s="88" t="inlineStr"/>
      <c r="L20" s="88" t="inlineStr"/>
      <c r="M20" s="88" t="inlineStr"/>
      <c r="N20" s="88" t="inlineStr"/>
      <c r="O20" s="88" t="inlineStr"/>
      <c r="P20" s="88" t="inlineStr"/>
      <c r="Q20" s="88" t="n">
        <v>3.490498862097371e-05</v>
      </c>
      <c r="R20" s="88" t="n">
        <v>4.966180312074771e-05</v>
      </c>
      <c r="S20" s="88" t="n">
        <v>4.791380306828017e-05</v>
      </c>
      <c r="T20" s="88" t="n">
        <v>5.948258647281008e-05</v>
      </c>
      <c r="U20" s="88" t="n">
        <v>4.343403605079284e-05</v>
      </c>
      <c r="V20" s="88" t="n">
        <v>4.73296854416517e-05</v>
      </c>
      <c r="W20" s="88" t="n">
        <v>5.081353743776294e-05</v>
      </c>
      <c r="X20" s="88" t="n">
        <v>3.639986857220787e-05</v>
      </c>
      <c r="Y20" s="88" t="n">
        <v>3.699017425377526e-05</v>
      </c>
      <c r="Z20" s="88" t="n">
        <v>4.586618954180988e-05</v>
      </c>
      <c r="AA20" s="88" t="n">
        <v>4.352797107421228e-05</v>
      </c>
      <c r="AB20" s="88" t="n">
        <v>3.510487483844444e-05</v>
      </c>
      <c r="AC20" s="88" t="n">
        <v>2.017892098906797e-05</v>
      </c>
      <c r="AD20" s="88" t="n">
        <v>2.278402167075932e-05</v>
      </c>
      <c r="AE20" s="88" t="n">
        <v>2.700699075955812e-05</v>
      </c>
      <c r="AF20" s="88" t="n">
        <v>1.939888042594768e-05</v>
      </c>
      <c r="AG20" s="88" t="n">
        <v>1.519069333058686e-05</v>
      </c>
      <c r="AH20" s="88" t="n">
        <v>2.125719892756014e-05</v>
      </c>
      <c r="AI20" s="88" t="n">
        <v>2.577624133290843e-05</v>
      </c>
      <c r="AJ20" s="88" t="n">
        <v>2.429811381415549e-05</v>
      </c>
      <c r="AK20" s="88" t="n">
        <v>2.791055516521229e-05</v>
      </c>
      <c r="AL20" s="88" t="n">
        <v>3.933629944457144e-05</v>
      </c>
      <c r="AM20" s="88" t="n">
        <v>2.456030358321432e-05</v>
      </c>
      <c r="AN20" s="88" t="n">
        <v>2.902098668775095e-05</v>
      </c>
      <c r="AO20" s="88" t="n">
        <v>2.078150296609196e-05</v>
      </c>
      <c r="AP20" s="88" t="n">
        <v>3.242222162331175e-05</v>
      </c>
      <c r="AQ20" s="88" t="n">
        <v>1.878174485572951e-05</v>
      </c>
      <c r="AR20" s="88" t="n">
        <v>2.799729102073778e-05</v>
      </c>
      <c r="AS20" s="88" t="n">
        <v>2.153880126082524e-05</v>
      </c>
      <c r="AT20" s="88" t="n">
        <v>2.271335150764868e-05</v>
      </c>
      <c r="AU20" s="88" t="n">
        <v>2.919434747890885e-05</v>
      </c>
      <c r="AV20" s="88" t="n">
        <v>2.993185457428864e-05</v>
      </c>
      <c r="AW20" s="88" t="n">
        <v>3.06278460098125e-05</v>
      </c>
      <c r="AX20" s="88" t="n">
        <v>3.607411643666612e-05</v>
      </c>
      <c r="AY20" s="88" t="n">
        <v>3.044561371214234e-05</v>
      </c>
      <c r="AZ20" s="88" t="n">
        <v>3.28114233751705e-05</v>
      </c>
      <c r="BA20" s="88" t="n">
        <v>2.909904011455833e-05</v>
      </c>
      <c r="BB20" s="88" t="n">
        <v>3.320418916124709e-05</v>
      </c>
      <c r="BC20" s="88" t="n">
        <v>3.397080283346036e-05</v>
      </c>
      <c r="BD20" s="88" t="n">
        <v>3.910549794334048e-05</v>
      </c>
      <c r="BE20" s="88" t="n">
        <v>3.392151392408919e-05</v>
      </c>
      <c r="BF20" s="88" t="n">
        <v>2.810817901162273e-05</v>
      </c>
      <c r="BG20" s="88" t="n">
        <v>2.522710866285975e-05</v>
      </c>
      <c r="BH20" s="90" t="n">
        <v>3.106092060765303e-05</v>
      </c>
      <c r="BI20" s="89" t="n">
        <v>2.311628804894156e-05</v>
      </c>
      <c r="BJ20" s="89" t="n">
        <v>3.020302597336956e-05</v>
      </c>
      <c r="BK20" s="89" t="n">
        <v>3.071800629297509e-05</v>
      </c>
      <c r="BL20" s="89" t="n">
        <v>3.208143785504673e-05</v>
      </c>
      <c r="BM20" s="91" t="n">
        <v>3.033690821961674e-05</v>
      </c>
      <c r="BN20" s="91" t="n">
        <v>3.301946189470149e-05</v>
      </c>
      <c r="BO20" s="91" t="n">
        <v>3.740184765127397e-05</v>
      </c>
      <c r="BP20" s="91" t="n">
        <v>3.254359107323961e-05</v>
      </c>
      <c r="BQ20" s="91" t="n">
        <v>2.726198452567816e-05</v>
      </c>
      <c r="BR20" s="100" t="n">
        <v>3.191872341850574e-05</v>
      </c>
      <c r="BS20" s="88" t="n">
        <v>3.328571049649277e-05</v>
      </c>
      <c r="BT20" s="88" t="n">
        <v>2.858959224483919e-05</v>
      </c>
      <c r="BU20" s="88" t="n">
        <v>3.017198551952778e-05</v>
      </c>
      <c r="BV20" s="88" t="n">
        <v>3.396286552534022e-05</v>
      </c>
      <c r="BW20" s="100" t="n">
        <v>2.923944547391659e-05</v>
      </c>
      <c r="BX20" s="88" t="n">
        <v>4.111324115182435e-05</v>
      </c>
      <c r="BY20" s="88" t="n">
        <v>3.832370006807779e-05</v>
      </c>
      <c r="BZ20" s="88" t="n">
        <v>4.507581591251429e-05</v>
      </c>
      <c r="CA20" s="88" t="inlineStr"/>
      <c r="CB20" s="100" t="inlineStr"/>
      <c r="CC20" s="88" t="inlineStr"/>
      <c r="CD20" s="88" t="inlineStr"/>
      <c r="CE20" s="88" t="inlineStr"/>
      <c r="CF20" s="88" t="inlineStr"/>
      <c r="CG20" s="100" t="inlineStr"/>
      <c r="CH20" s="88" t="inlineStr"/>
      <c r="CI20" s="88" t="inlineStr"/>
      <c r="CJ20" s="88" t="inlineStr"/>
      <c r="CK20" s="88" t="inlineStr"/>
      <c r="CL20" s="88" t="inlineStr"/>
      <c r="CM20" s="88" t="inlineStr"/>
      <c r="CN20" s="88" t="inlineStr"/>
      <c r="CO20" s="88" t="inlineStr"/>
      <c r="CP20" s="88" t="inlineStr"/>
      <c r="CQ20" s="88" t="inlineStr"/>
      <c r="CR20" s="88" t="inlineStr"/>
      <c r="CS20" s="88" t="inlineStr"/>
      <c r="CT20" s="88" t="inlineStr"/>
      <c r="CU20" s="88" t="inlineStr"/>
      <c r="CV20" s="88" t="inlineStr"/>
      <c r="CW20" s="88" t="inlineStr"/>
      <c r="CX20" s="88" t="inlineStr"/>
      <c r="CY20" s="88" t="inlineStr"/>
      <c r="CZ20" s="88" t="inlineStr"/>
      <c r="DA20" s="88" t="inlineStr"/>
      <c r="DB20" s="88" t="inlineStr"/>
      <c r="DC20" s="88" t="inlineStr"/>
      <c r="DD20" s="88" t="inlineStr"/>
      <c r="DE20" s="88" t="inlineStr"/>
      <c r="DF20" s="88" t="inlineStr"/>
      <c r="DG20" s="88" t="inlineStr"/>
      <c r="DH20" s="88" t="inlineStr"/>
      <c r="DI20" s="88" t="inlineStr"/>
      <c r="DJ20" s="88" t="inlineStr"/>
      <c r="DK20" s="88" t="inlineStr"/>
      <c r="DL20" s="88" t="inlineStr"/>
      <c r="DM20" s="88" t="inlineStr"/>
      <c r="DN20" s="88" t="inlineStr"/>
      <c r="DO20" s="88" t="inlineStr"/>
      <c r="DP20" s="88" t="inlineStr"/>
      <c r="DQ20" s="88" t="inlineStr"/>
      <c r="DR20" s="88" t="inlineStr"/>
      <c r="DS20" s="88" t="inlineStr"/>
      <c r="DT20" s="88" t="inlineStr"/>
      <c r="DU20" s="88" t="inlineStr"/>
      <c r="DV20" s="88" t="inlineStr"/>
      <c r="DW20" s="88" t="inlineStr"/>
      <c r="DX20" s="88" t="inlineStr"/>
      <c r="DY20" s="88" t="inlineStr"/>
      <c r="DZ20" s="88" t="inlineStr"/>
      <c r="EA20" s="88" t="inlineStr"/>
      <c r="EB20" s="88" t="inlineStr"/>
      <c r="EC20" s="88" t="inlineStr"/>
      <c r="ED20" s="88" t="inlineStr"/>
      <c r="EE20" s="88" t="inlineStr"/>
      <c r="EF20" s="88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8" t="inlineStr"/>
      <c r="C21" s="88" t="inlineStr"/>
      <c r="D21" s="88" t="inlineStr"/>
      <c r="E21" s="88" t="inlineStr"/>
      <c r="F21" s="88" t="inlineStr"/>
      <c r="G21" s="88" t="inlineStr"/>
      <c r="H21" s="88" t="inlineStr"/>
      <c r="I21" s="88" t="inlineStr"/>
      <c r="J21" s="88" t="inlineStr"/>
      <c r="K21" s="88" t="inlineStr"/>
      <c r="L21" s="88" t="n">
        <v>8.388440728675884e-05</v>
      </c>
      <c r="M21" s="88" t="n">
        <v>9.380485909170095e-05</v>
      </c>
      <c r="N21" s="88" t="n">
        <v>2.229781180423859e-05</v>
      </c>
      <c r="O21" s="88" t="n">
        <v>8.428736089951473e-05</v>
      </c>
      <c r="P21" s="88" t="n">
        <v>4.986939206218913e-05</v>
      </c>
      <c r="Q21" s="88" t="n">
        <v>6.725692626238848e-05</v>
      </c>
      <c r="R21" s="88" t="n">
        <v>5.516683369957981e-05</v>
      </c>
      <c r="S21" s="88" t="n">
        <v>1.736828759105325e-05</v>
      </c>
      <c r="T21" s="88" t="n">
        <v>5.739266751279857e-05</v>
      </c>
      <c r="U21" s="88" t="n">
        <v>2.328120671150627e-05</v>
      </c>
      <c r="V21" s="88" t="n">
        <v>5.254024582830447e-05</v>
      </c>
      <c r="W21" s="88" t="n">
        <v>2.161009623696191e-05</v>
      </c>
      <c r="X21" s="88" t="n">
        <v>2.009875186750903e-05</v>
      </c>
      <c r="Y21" s="88" t="n">
        <v>1.903064250620875e-05</v>
      </c>
      <c r="Z21" s="88" t="n">
        <v>1.195180792010455e-05</v>
      </c>
      <c r="AA21" s="88" t="n">
        <v>1.129621209767835e-05</v>
      </c>
      <c r="AB21" s="88" t="n">
        <v>2.617732520091097e-05</v>
      </c>
      <c r="AC21" s="88" t="n">
        <v>0</v>
      </c>
      <c r="AD21" s="88" t="n">
        <v>4.524792696622604e-05</v>
      </c>
      <c r="AE21" s="88" t="n">
        <v>2.961550193833461e-05</v>
      </c>
      <c r="AF21" s="88" t="n">
        <v>1.975524047264018e-05</v>
      </c>
      <c r="AG21" s="88" t="n">
        <v>3.613093997169502e-05</v>
      </c>
      <c r="AH21" s="88" t="n">
        <v>2.038882855305921e-05</v>
      </c>
      <c r="AI21" s="88" t="n">
        <v>4.46609151914741e-05</v>
      </c>
      <c r="AJ21" s="88" t="n">
        <v>2.376632709536565e-05</v>
      </c>
      <c r="AK21" s="88" t="n">
        <v>3.097090114904859e-05</v>
      </c>
      <c r="AL21" s="88" t="n">
        <v>1.873228962367633e-05</v>
      </c>
      <c r="AM21" s="88" t="n">
        <v>2.571654656610811e-05</v>
      </c>
      <c r="AN21" s="88" t="n">
        <v>4.90303031788797e-05</v>
      </c>
      <c r="AO21" s="88" t="n">
        <v>4.731152272135879e-05</v>
      </c>
      <c r="AP21" s="88" t="n">
        <v>2.741169209177252e-05</v>
      </c>
      <c r="AQ21" s="88" t="n">
        <v>3.27542240939199e-05</v>
      </c>
      <c r="AR21" s="88" t="n">
        <v>3.104784617986265e-05</v>
      </c>
      <c r="AS21" s="88" t="n">
        <v>1.764342635339783e-05</v>
      </c>
      <c r="AT21" s="88" t="n">
        <v>4.459849922333571e-05</v>
      </c>
      <c r="AU21" s="88" t="n">
        <v>2.332107681185333e-05</v>
      </c>
      <c r="AV21" s="88" t="n">
        <v>3.13238759795621e-05</v>
      </c>
      <c r="AW21" s="88" t="n">
        <v>2.639757564665261e-05</v>
      </c>
      <c r="AX21" s="88" t="n">
        <v>2.928994286738203e-05</v>
      </c>
      <c r="AY21" s="88" t="n">
        <v>3.526981407769437e-05</v>
      </c>
      <c r="AZ21" s="88" t="n">
        <v>1.990792584297624e-05</v>
      </c>
      <c r="BA21" s="88" t="n">
        <v>2.977687197268468e-05</v>
      </c>
      <c r="BB21" s="88" t="n">
        <v>3.100122536422361e-05</v>
      </c>
      <c r="BC21" s="90" t="n">
        <v>3.997300284884516e-05</v>
      </c>
      <c r="BD21" s="89" t="n">
        <v>3.708489028064361e-05</v>
      </c>
      <c r="BE21" s="89" t="n">
        <v>4.150119852599192e-05</v>
      </c>
      <c r="BF21" s="89" t="n">
        <v>1.915197778370577e-05</v>
      </c>
      <c r="BG21" s="89" t="n">
        <v>4.484902367632723e-05</v>
      </c>
      <c r="BH21" s="91" t="n">
        <v>2.951056093160992e-05</v>
      </c>
      <c r="BI21" s="91" t="n">
        <v>3.847052587784041e-05</v>
      </c>
      <c r="BJ21" s="91" t="n">
        <v>4.173210492564035e-05</v>
      </c>
      <c r="BK21" s="91" t="n">
        <v>4.306261303935923e-05</v>
      </c>
      <c r="BL21" s="91" t="n">
        <v>3.865565925294073e-05</v>
      </c>
      <c r="BM21" s="100" t="n">
        <v>3.816948977242365e-05</v>
      </c>
      <c r="BN21" s="88" t="n">
        <v>3.515375078802992e-05</v>
      </c>
      <c r="BO21" s="88" t="n">
        <v>3.542290376396919e-05</v>
      </c>
      <c r="BP21" s="88" t="n">
        <v>4.272553880738779e-05</v>
      </c>
      <c r="BQ21" s="88" t="n">
        <v>3.129285907746494e-05</v>
      </c>
      <c r="BR21" s="100" t="n">
        <v>2.332982325537991e-05</v>
      </c>
      <c r="BS21" s="88" t="n">
        <v>3.267966966124887e-05</v>
      </c>
      <c r="BT21" s="88" t="n">
        <v>4.067440245131066e-05</v>
      </c>
      <c r="BU21" s="88" t="n">
        <v>4.163934084923435e-05</v>
      </c>
      <c r="BV21" s="88" t="inlineStr"/>
      <c r="BW21" s="100" t="inlineStr"/>
      <c r="BX21" s="88" t="inlineStr"/>
      <c r="BY21" s="88" t="inlineStr"/>
      <c r="BZ21" s="88" t="inlineStr"/>
      <c r="CA21" s="88" t="inlineStr"/>
      <c r="CB21" s="100" t="inlineStr"/>
      <c r="CC21" s="88" t="inlineStr"/>
      <c r="CD21" s="88" t="inlineStr"/>
      <c r="CE21" s="88" t="inlineStr"/>
      <c r="CF21" s="88" t="inlineStr"/>
      <c r="CG21" s="88" t="inlineStr"/>
      <c r="CH21" s="88" t="inlineStr"/>
      <c r="CI21" s="88" t="inlineStr"/>
      <c r="CJ21" s="88" t="inlineStr"/>
      <c r="CK21" s="88" t="inlineStr"/>
      <c r="CL21" s="88" t="inlineStr"/>
      <c r="CM21" s="88" t="inlineStr"/>
      <c r="CN21" s="88" t="inlineStr"/>
      <c r="CO21" s="88" t="inlineStr"/>
      <c r="CP21" s="88" t="inlineStr"/>
      <c r="CQ21" s="88" t="inlineStr"/>
      <c r="CR21" s="88" t="inlineStr"/>
      <c r="CS21" s="88" t="inlineStr"/>
      <c r="CT21" s="88" t="inlineStr"/>
      <c r="CU21" s="88" t="inlineStr"/>
      <c r="CV21" s="88" t="inlineStr"/>
      <c r="CW21" s="88" t="inlineStr"/>
      <c r="CX21" s="88" t="inlineStr"/>
      <c r="CY21" s="88" t="inlineStr"/>
      <c r="CZ21" s="88" t="inlineStr"/>
      <c r="DA21" s="88" t="inlineStr"/>
      <c r="DB21" s="88" t="inlineStr"/>
      <c r="DC21" s="88" t="inlineStr"/>
      <c r="DD21" s="88" t="inlineStr"/>
      <c r="DE21" s="88" t="inlineStr"/>
      <c r="DF21" s="88" t="inlineStr"/>
      <c r="DG21" s="88" t="inlineStr"/>
      <c r="DH21" s="88" t="inlineStr"/>
      <c r="DI21" s="88" t="inlineStr"/>
      <c r="DJ21" s="88" t="inlineStr"/>
      <c r="DK21" s="88" t="inlineStr"/>
      <c r="DL21" s="88" t="inlineStr"/>
      <c r="DM21" s="88" t="inlineStr"/>
      <c r="DN21" s="88" t="inlineStr"/>
      <c r="DO21" s="88" t="inlineStr"/>
      <c r="DP21" s="88" t="inlineStr"/>
      <c r="DQ21" s="88" t="inlineStr"/>
      <c r="DR21" s="88" t="inlineStr"/>
      <c r="DS21" s="88" t="inlineStr"/>
      <c r="DT21" s="88" t="inlineStr"/>
      <c r="DU21" s="88" t="inlineStr"/>
      <c r="DV21" s="88" t="inlineStr"/>
      <c r="DW21" s="88" t="inlineStr"/>
      <c r="DX21" s="88" t="inlineStr"/>
      <c r="DY21" s="88" t="inlineStr"/>
      <c r="DZ21" s="88" t="inlineStr"/>
      <c r="EA21" s="88" t="inlineStr"/>
      <c r="EB21" s="88" t="inlineStr"/>
      <c r="EC21" s="88" t="inlineStr"/>
      <c r="ED21" s="88" t="inlineStr"/>
      <c r="EE21" s="88" t="inlineStr"/>
      <c r="EF21" s="88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8" t="inlineStr"/>
      <c r="C22" s="88" t="inlineStr"/>
      <c r="D22" s="88" t="inlineStr"/>
      <c r="E22" s="88" t="inlineStr"/>
      <c r="F22" s="88" t="inlineStr"/>
      <c r="G22" s="88" t="n">
        <v>0</v>
      </c>
      <c r="H22" s="88" t="n">
        <v>0</v>
      </c>
      <c r="I22" s="88" t="n">
        <v>0.0002300207785436618</v>
      </c>
      <c r="J22" s="88" t="n">
        <v>7.126974171845602e-05</v>
      </c>
      <c r="K22" s="88" t="n">
        <v>0</v>
      </c>
      <c r="L22" s="88" t="n">
        <v>6.461033506919767e-05</v>
      </c>
      <c r="M22" s="88" t="n">
        <v>0</v>
      </c>
      <c r="N22" s="88" t="n">
        <v>0</v>
      </c>
      <c r="O22" s="88" t="n">
        <v>5.348165579206332e-05</v>
      </c>
      <c r="P22" s="88" t="n">
        <v>0</v>
      </c>
      <c r="Q22" s="88" t="n">
        <v>4.743270484999407e-05</v>
      </c>
      <c r="R22" s="88" t="n">
        <v>0</v>
      </c>
      <c r="S22" s="88" t="n">
        <v>0</v>
      </c>
      <c r="T22" s="88" t="n">
        <v>3.717568858669185e-05</v>
      </c>
      <c r="U22" s="88" t="n">
        <v>0</v>
      </c>
      <c r="V22" s="88" t="n">
        <v>3.363922602868753e-05</v>
      </c>
      <c r="W22" s="88" t="n">
        <v>0</v>
      </c>
      <c r="X22" s="88" t="n">
        <v>5.660350658723308e-05</v>
      </c>
      <c r="Y22" s="88" t="n">
        <v>0</v>
      </c>
      <c r="Z22" s="88" t="n">
        <v>2.374721563896633e-05</v>
      </c>
      <c r="AA22" s="88" t="n">
        <v>6.570014454031799e-05</v>
      </c>
      <c r="AB22" s="88" t="n">
        <v>1.953506544246923e-05</v>
      </c>
      <c r="AC22" s="88" t="n">
        <v>3.663124425347357e-05</v>
      </c>
      <c r="AD22" s="88" t="n">
        <v>3.34962927977946e-05</v>
      </c>
      <c r="AE22" s="88" t="n">
        <v>3.092494978561279e-05</v>
      </c>
      <c r="AF22" s="88" t="n">
        <v>1.439026987512124e-05</v>
      </c>
      <c r="AG22" s="88" t="n">
        <v>5.257098397110699e-05</v>
      </c>
      <c r="AH22" s="88" t="n">
        <v>2.46181721499542e-05</v>
      </c>
      <c r="AI22" s="88" t="n">
        <v>4.636487767786147e-05</v>
      </c>
      <c r="AJ22" s="88" t="n">
        <v>6.59621904724212e-05</v>
      </c>
      <c r="AK22" s="88" t="n">
        <v>5.238997842580689e-05</v>
      </c>
      <c r="AL22" s="88" t="n">
        <v>2.94453092640832e-05</v>
      </c>
      <c r="AM22" s="88" t="n">
        <v>5.479091785745595e-05</v>
      </c>
      <c r="AN22" s="88" t="n">
        <v>3.399857205997348e-05</v>
      </c>
      <c r="AO22" s="88" t="n">
        <v>1.556729156369552e-05</v>
      </c>
      <c r="AP22" s="88" t="n">
        <v>4.769323709897936e-05</v>
      </c>
      <c r="AQ22" s="88" t="n">
        <v>3.018047926601075e-05</v>
      </c>
      <c r="AR22" s="88" t="n">
        <v>1.418761704784065e-05</v>
      </c>
      <c r="AS22" s="88" t="n">
        <v>3.264559937320449e-05</v>
      </c>
      <c r="AT22" s="88" t="n">
        <v>3.77650635397194e-05</v>
      </c>
      <c r="AU22" s="88" t="n">
        <v>7.61687137008474e-05</v>
      </c>
      <c r="AV22" s="88" t="n">
        <v>3.211984556778251e-05</v>
      </c>
      <c r="AW22" s="88" t="n">
        <v>7.571121219959998e-05</v>
      </c>
      <c r="AX22" s="90" t="n">
        <v>1.25683403506567e-05</v>
      </c>
      <c r="AY22" s="89" t="n">
        <v>1.755433065337219e-05</v>
      </c>
      <c r="AZ22" s="89" t="n">
        <v>5.476571228285395e-06</v>
      </c>
      <c r="BA22" s="89" t="n">
        <v>2.058650966021966e-05</v>
      </c>
      <c r="BB22" s="89" t="n">
        <v>1.920021504240847e-05</v>
      </c>
      <c r="BC22" s="91" t="n">
        <v>2.241408680527538e-05</v>
      </c>
      <c r="BD22" s="91" t="n">
        <v>5.490449667827795e-05</v>
      </c>
      <c r="BE22" s="91" t="n">
        <v>2.963296608210702e-05</v>
      </c>
      <c r="BF22" s="91" t="n">
        <v>4.421843908910015e-05</v>
      </c>
      <c r="BG22" s="91" t="n">
        <v>4.793072412672883e-05</v>
      </c>
      <c r="BH22" s="100" t="n">
        <v>2.579872863865269e-05</v>
      </c>
      <c r="BI22" s="88" t="n">
        <v>2.467125552019342e-05</v>
      </c>
      <c r="BJ22" s="88" t="n">
        <v>3.295296200052725e-05</v>
      </c>
      <c r="BK22" s="88" t="n">
        <v>4.004983980064079e-05</v>
      </c>
      <c r="BL22" s="88" t="n">
        <v>2.125479827070961e-05</v>
      </c>
      <c r="BM22" s="100" t="n">
        <v>5.4912297216731e-05</v>
      </c>
      <c r="BN22" s="88" t="n">
        <v>5.235699994390321e-05</v>
      </c>
      <c r="BO22" s="88" t="n">
        <v>4.659214313106369e-05</v>
      </c>
      <c r="BP22" s="88" t="n">
        <v>3.756163522871621e-05</v>
      </c>
      <c r="BQ22" s="88" t="inlineStr"/>
      <c r="BR22" s="100" t="inlineStr"/>
      <c r="BS22" s="88" t="inlineStr"/>
      <c r="BT22" s="88" t="inlineStr"/>
      <c r="BU22" s="88" t="inlineStr"/>
      <c r="BV22" s="88" t="inlineStr"/>
      <c r="BW22" s="100" t="inlineStr"/>
      <c r="BX22" s="88" t="inlineStr"/>
      <c r="BY22" s="88" t="inlineStr"/>
      <c r="BZ22" s="88" t="inlineStr"/>
      <c r="CA22" s="88" t="inlineStr"/>
      <c r="CB22" s="88" t="inlineStr"/>
      <c r="CC22" s="88" t="inlineStr"/>
      <c r="CD22" s="88" t="inlineStr"/>
      <c r="CE22" s="88" t="inlineStr"/>
      <c r="CF22" s="88" t="inlineStr"/>
      <c r="CG22" s="88" t="inlineStr"/>
      <c r="CH22" s="88" t="inlineStr"/>
      <c r="CI22" s="88" t="inlineStr"/>
      <c r="CJ22" s="88" t="inlineStr"/>
      <c r="CK22" s="88" t="inlineStr"/>
      <c r="CL22" s="88" t="inlineStr"/>
      <c r="CM22" s="88" t="inlineStr"/>
      <c r="CN22" s="88" t="inlineStr"/>
      <c r="CO22" s="88" t="inlineStr"/>
      <c r="CP22" s="88" t="inlineStr"/>
      <c r="CQ22" s="88" t="inlineStr"/>
      <c r="CR22" s="88" t="inlineStr"/>
      <c r="CS22" s="88" t="inlineStr"/>
      <c r="CT22" s="88" t="inlineStr"/>
      <c r="CU22" s="88" t="inlineStr"/>
      <c r="CV22" s="88" t="inlineStr"/>
      <c r="CW22" s="88" t="inlineStr"/>
      <c r="CX22" s="88" t="inlineStr"/>
      <c r="CY22" s="88" t="inlineStr"/>
      <c r="CZ22" s="88" t="inlineStr"/>
      <c r="DA22" s="88" t="inlineStr"/>
      <c r="DB22" s="88" t="inlineStr"/>
      <c r="DC22" s="88" t="inlineStr"/>
      <c r="DD22" s="88" t="inlineStr"/>
      <c r="DE22" s="88" t="inlineStr"/>
      <c r="DF22" s="88" t="inlineStr"/>
      <c r="DG22" s="88" t="inlineStr"/>
      <c r="DH22" s="88" t="inlineStr"/>
      <c r="DI22" s="88" t="inlineStr"/>
      <c r="DJ22" s="88" t="inlineStr"/>
      <c r="DK22" s="88" t="inlineStr"/>
      <c r="DL22" s="88" t="inlineStr"/>
      <c r="DM22" s="88" t="inlineStr"/>
      <c r="DN22" s="88" t="inlineStr"/>
      <c r="DO22" s="88" t="inlineStr"/>
      <c r="DP22" s="88" t="inlineStr"/>
      <c r="DQ22" s="88" t="inlineStr"/>
      <c r="DR22" s="88" t="inlineStr"/>
      <c r="DS22" s="88" t="inlineStr"/>
      <c r="DT22" s="88" t="inlineStr"/>
      <c r="DU22" s="88" t="inlineStr"/>
      <c r="DV22" s="88" t="inlineStr"/>
      <c r="DW22" s="88" t="inlineStr"/>
      <c r="DX22" s="88" t="inlineStr"/>
      <c r="DY22" s="88" t="inlineStr"/>
      <c r="DZ22" s="88" t="inlineStr"/>
      <c r="EA22" s="88" t="inlineStr"/>
      <c r="EB22" s="88" t="inlineStr"/>
      <c r="EC22" s="88" t="inlineStr"/>
      <c r="ED22" s="88" t="inlineStr"/>
      <c r="EE22" s="88" t="inlineStr"/>
      <c r="EF22" s="88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8" t="n">
        <v>0</v>
      </c>
      <c r="C23" s="88" t="n">
        <v>0</v>
      </c>
      <c r="D23" s="88" t="n">
        <v>0</v>
      </c>
      <c r="E23" s="88" t="n">
        <v>0</v>
      </c>
      <c r="F23" s="88" t="n">
        <v>0</v>
      </c>
      <c r="G23" s="88" t="n">
        <v>0</v>
      </c>
      <c r="H23" s="88" t="n">
        <v>0</v>
      </c>
      <c r="I23" s="88" t="n">
        <v>0</v>
      </c>
      <c r="J23" s="88" t="n">
        <v>0</v>
      </c>
      <c r="K23" s="88" t="n">
        <v>0</v>
      </c>
      <c r="L23" s="88" t="n">
        <v>0</v>
      </c>
      <c r="M23" s="88" t="n">
        <v>0</v>
      </c>
      <c r="N23" s="88" t="n">
        <v>0</v>
      </c>
      <c r="O23" s="88" t="n">
        <v>0</v>
      </c>
      <c r="P23" s="88" t="n">
        <v>0</v>
      </c>
      <c r="Q23" s="88" t="n">
        <v>0</v>
      </c>
      <c r="R23" s="88" t="n">
        <v>0</v>
      </c>
      <c r="S23" s="88" t="n">
        <v>0</v>
      </c>
      <c r="T23" s="88" t="n">
        <v>0</v>
      </c>
      <c r="U23" s="88" t="n">
        <v>0</v>
      </c>
      <c r="V23" s="88" t="n">
        <v>0.0002192886276917679</v>
      </c>
      <c r="W23" s="88" t="n">
        <v>0</v>
      </c>
      <c r="X23" s="88" t="n">
        <v>0</v>
      </c>
      <c r="Y23" s="88" t="n">
        <v>0</v>
      </c>
      <c r="Z23" s="88" t="n">
        <v>0</v>
      </c>
      <c r="AA23" s="88" t="n">
        <v>0</v>
      </c>
      <c r="AB23" s="88" t="n">
        <v>0</v>
      </c>
      <c r="AC23" s="88" t="n">
        <v>0</v>
      </c>
      <c r="AD23" s="88" t="n">
        <v>0</v>
      </c>
      <c r="AE23" s="88" t="n">
        <v>0</v>
      </c>
      <c r="AF23" s="88" t="n">
        <v>0</v>
      </c>
      <c r="AG23" s="88" t="n">
        <v>8.751892596774052e-05</v>
      </c>
      <c r="AH23" s="88" t="n">
        <v>8.091662351113413e-05</v>
      </c>
      <c r="AI23" s="88" t="n">
        <v>7.619570103854741e-05</v>
      </c>
      <c r="AJ23" s="88" t="n">
        <v>6.899454253168574e-05</v>
      </c>
      <c r="AK23" s="88" t="n">
        <v>0</v>
      </c>
      <c r="AL23" s="88" t="n">
        <v>4.935103390416029e-05</v>
      </c>
      <c r="AM23" s="88" t="n">
        <v>0</v>
      </c>
      <c r="AN23" s="88" t="n">
        <v>0.000128595310557675</v>
      </c>
      <c r="AO23" s="88" t="n">
        <v>0</v>
      </c>
      <c r="AP23" s="88" t="n">
        <v>0</v>
      </c>
      <c r="AQ23" s="88" t="n">
        <v>4.428894105141945e-05</v>
      </c>
      <c r="AR23" s="88" t="n">
        <v>0</v>
      </c>
      <c r="AS23" s="90" t="n">
        <v>0</v>
      </c>
      <c r="AT23" s="89" t="n">
        <v>0</v>
      </c>
      <c r="AU23" s="89" t="n">
        <v>0</v>
      </c>
      <c r="AV23" s="89" t="n">
        <v>3.625421455244172e-05</v>
      </c>
      <c r="AW23" s="89" t="n">
        <v>3.00724746639401e-05</v>
      </c>
      <c r="AX23" s="91" t="n">
        <v>2.773002052021518e-05</v>
      </c>
      <c r="AY23" s="91" t="n">
        <v>0</v>
      </c>
      <c r="AZ23" s="91" t="n">
        <v>5.171433004085432e-05</v>
      </c>
      <c r="BA23" s="91" t="n">
        <v>4.836759371221282e-05</v>
      </c>
      <c r="BB23" s="91" t="n">
        <v>0.0001357588922074396</v>
      </c>
      <c r="BC23" s="100" t="n">
        <v>4.276977032633334e-05</v>
      </c>
      <c r="BD23" s="88" t="n">
        <v>0</v>
      </c>
      <c r="BE23" s="88" t="n">
        <v>0</v>
      </c>
      <c r="BF23" s="88" t="n">
        <v>0</v>
      </c>
      <c r="BG23" s="88" t="n">
        <v>0</v>
      </c>
      <c r="BH23" s="100" t="n">
        <v>5.828694663830036e-05</v>
      </c>
      <c r="BI23" s="88" t="n">
        <v>5.635390250774866e-05</v>
      </c>
      <c r="BJ23" s="88" t="n">
        <v>5.161556725508413e-05</v>
      </c>
      <c r="BK23" s="88" t="n">
        <v>0</v>
      </c>
      <c r="BL23" s="88" t="inlineStr"/>
      <c r="BM23" s="100" t="inlineStr"/>
      <c r="BN23" s="88" t="inlineStr"/>
      <c r="BO23" s="88" t="inlineStr"/>
      <c r="BP23" s="88" t="inlineStr"/>
      <c r="BQ23" s="88" t="inlineStr"/>
      <c r="BR23" s="100" t="inlineStr"/>
      <c r="BS23" s="88" t="inlineStr"/>
      <c r="BT23" s="88" t="inlineStr"/>
      <c r="BU23" s="88" t="inlineStr"/>
      <c r="BV23" s="88" t="inlineStr"/>
      <c r="BW23" s="88" t="inlineStr"/>
      <c r="BX23" s="88" t="inlineStr"/>
      <c r="BY23" s="88" t="inlineStr"/>
      <c r="BZ23" s="88" t="inlineStr"/>
      <c r="CA23" s="88" t="inlineStr"/>
      <c r="CB23" s="88" t="inlineStr"/>
      <c r="CC23" s="88" t="inlineStr"/>
      <c r="CD23" s="88" t="inlineStr"/>
      <c r="CE23" s="88" t="inlineStr"/>
      <c r="CF23" s="88" t="inlineStr"/>
      <c r="CG23" s="88" t="inlineStr"/>
      <c r="CH23" s="88" t="inlineStr"/>
      <c r="CI23" s="88" t="inlineStr"/>
      <c r="CJ23" s="88" t="inlineStr"/>
      <c r="CK23" s="88" t="inlineStr"/>
      <c r="CL23" s="88" t="inlineStr"/>
      <c r="CM23" s="88" t="inlineStr"/>
      <c r="CN23" s="88" t="inlineStr"/>
      <c r="CO23" s="88" t="inlineStr"/>
      <c r="CP23" s="88" t="inlineStr"/>
      <c r="CQ23" s="88" t="inlineStr"/>
      <c r="CR23" s="88" t="inlineStr"/>
      <c r="CS23" s="88" t="inlineStr"/>
      <c r="CT23" s="88" t="inlineStr"/>
      <c r="CU23" s="88" t="inlineStr"/>
      <c r="CV23" s="88" t="inlineStr"/>
      <c r="CW23" s="88" t="inlineStr"/>
      <c r="CX23" s="88" t="inlineStr"/>
      <c r="CY23" s="88" t="inlineStr"/>
      <c r="CZ23" s="88" t="inlineStr"/>
      <c r="DA23" s="88" t="inlineStr"/>
      <c r="DB23" s="88" t="inlineStr"/>
      <c r="DC23" s="88" t="inlineStr"/>
      <c r="DD23" s="88" t="inlineStr"/>
      <c r="DE23" s="88" t="inlineStr"/>
      <c r="DF23" s="88" t="inlineStr"/>
      <c r="DG23" s="88" t="inlineStr"/>
      <c r="DH23" s="88" t="inlineStr"/>
      <c r="DI23" s="88" t="inlineStr"/>
      <c r="DJ23" s="88" t="inlineStr"/>
      <c r="DK23" s="88" t="inlineStr"/>
      <c r="DL23" s="88" t="inlineStr"/>
      <c r="DM23" s="88" t="inlineStr"/>
      <c r="DN23" s="88" t="inlineStr"/>
      <c r="DO23" s="88" t="inlineStr"/>
      <c r="DP23" s="88" t="inlineStr"/>
      <c r="DQ23" s="88" t="inlineStr"/>
      <c r="DR23" s="88" t="inlineStr"/>
      <c r="DS23" s="88" t="inlineStr"/>
      <c r="DT23" s="88" t="inlineStr"/>
      <c r="DU23" s="88" t="inlineStr"/>
      <c r="DV23" s="88" t="inlineStr"/>
      <c r="DW23" s="88" t="inlineStr"/>
      <c r="DX23" s="88" t="inlineStr"/>
      <c r="DY23" s="88" t="inlineStr"/>
      <c r="DZ23" s="88" t="inlineStr"/>
      <c r="EA23" s="88" t="inlineStr"/>
      <c r="EB23" s="88" t="inlineStr"/>
      <c r="EC23" s="88" t="inlineStr"/>
      <c r="ED23" s="88" t="inlineStr"/>
      <c r="EE23" s="88" t="inlineStr"/>
      <c r="EF23" s="88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100" t="n"/>
      <c r="BC24" s="100" t="n"/>
      <c r="BH24" s="100" t="n"/>
      <c r="BM24" s="100" t="n"/>
    </row>
    <row r="25">
      <c r="AX25" s="100" t="n"/>
      <c r="BC25" s="100" t="n"/>
      <c r="BH25" s="100" t="n"/>
    </row>
    <row r="26">
      <c r="AX26" s="100" t="n"/>
      <c r="BC26" s="100" t="n"/>
    </row>
    <row r="27">
      <c r="AX27" s="100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63"/>
  <sheetViews>
    <sheetView topLeftCell="A41" workbookViewId="0">
      <selection activeCell="B60" sqref="B60: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>
        <f>'[1]Raw Data (EAM)'!A1</f>
        <v/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28</v>
      </c>
      <c r="H2" t="n">
        <v>0</v>
      </c>
      <c r="M2" t="n">
        <v>1</v>
      </c>
      <c r="P2" t="n">
        <v>1</v>
      </c>
      <c r="Q2" t="n">
        <v>3</v>
      </c>
      <c r="R2" t="n">
        <v>3</v>
      </c>
      <c r="S2" t="n">
        <v>4</v>
      </c>
      <c r="T2" t="n">
        <v>4</v>
      </c>
      <c r="U2" t="n">
        <v>5</v>
      </c>
      <c r="V2" t="n">
        <v>4</v>
      </c>
      <c r="W2" t="n">
        <v>3</v>
      </c>
    </row>
    <row r="3" hidden="1">
      <c r="A3" t="n">
        <v>1959</v>
      </c>
      <c r="B3" t="n">
        <v>30</v>
      </c>
      <c r="H3" t="n">
        <v>0</v>
      </c>
      <c r="O3" t="n">
        <v>2</v>
      </c>
      <c r="P3" t="n">
        <v>1</v>
      </c>
      <c r="Q3" t="n">
        <v>1</v>
      </c>
      <c r="R3" t="n">
        <v>4</v>
      </c>
      <c r="S3" t="n">
        <v>3</v>
      </c>
      <c r="T3" t="n">
        <v>3</v>
      </c>
      <c r="U3" t="n">
        <v>10</v>
      </c>
      <c r="V3" t="n">
        <v>3</v>
      </c>
      <c r="W3" t="n">
        <v>2</v>
      </c>
      <c r="X3" t="n">
        <v>1</v>
      </c>
    </row>
    <row r="4" hidden="1">
      <c r="A4" t="n">
        <v>1960</v>
      </c>
      <c r="B4" t="n">
        <v>28</v>
      </c>
      <c r="H4" t="n">
        <v>0</v>
      </c>
      <c r="K4" t="n">
        <v>1</v>
      </c>
      <c r="O4" t="n">
        <v>2</v>
      </c>
      <c r="P4" t="n">
        <v>1</v>
      </c>
      <c r="Q4" t="n">
        <v>3</v>
      </c>
      <c r="R4" t="n">
        <v>3</v>
      </c>
      <c r="S4" t="n">
        <v>5</v>
      </c>
      <c r="T4" t="n">
        <v>1</v>
      </c>
      <c r="U4" t="n">
        <v>5</v>
      </c>
      <c r="V4" t="n">
        <v>3</v>
      </c>
      <c r="W4" t="n">
        <v>3</v>
      </c>
      <c r="X4" t="n">
        <v>1</v>
      </c>
    </row>
    <row r="5" hidden="1">
      <c r="A5" t="n">
        <v>1961</v>
      </c>
      <c r="B5" t="n">
        <v>38</v>
      </c>
      <c r="H5" t="n">
        <v>0</v>
      </c>
      <c r="Q5" t="n">
        <v>3</v>
      </c>
      <c r="R5" t="n">
        <v>3</v>
      </c>
      <c r="S5" t="n">
        <v>5</v>
      </c>
      <c r="T5" t="n">
        <v>5</v>
      </c>
      <c r="U5" t="n">
        <v>8</v>
      </c>
      <c r="V5" t="n">
        <v>7</v>
      </c>
      <c r="W5" t="n">
        <v>5</v>
      </c>
      <c r="X5" t="n">
        <v>2</v>
      </c>
    </row>
    <row r="6" hidden="1">
      <c r="A6" t="n">
        <v>1962</v>
      </c>
      <c r="B6" t="n">
        <v>37</v>
      </c>
      <c r="H6" t="n">
        <v>0</v>
      </c>
      <c r="N6" t="n">
        <v>2</v>
      </c>
      <c r="O6" t="n">
        <v>1</v>
      </c>
      <c r="Q6" t="n">
        <v>2</v>
      </c>
      <c r="R6" t="n">
        <v>9</v>
      </c>
      <c r="S6" t="n">
        <v>4</v>
      </c>
      <c r="T6" t="n">
        <v>7</v>
      </c>
      <c r="U6" t="n">
        <v>2</v>
      </c>
      <c r="V6" t="n">
        <v>6</v>
      </c>
      <c r="W6" t="n">
        <v>1</v>
      </c>
      <c r="Y6" t="n">
        <v>2</v>
      </c>
      <c r="Z6" t="n">
        <v>1</v>
      </c>
    </row>
    <row r="7" hidden="1">
      <c r="A7" t="n">
        <v>1963</v>
      </c>
      <c r="B7" t="n">
        <v>26</v>
      </c>
      <c r="H7" t="n">
        <v>0</v>
      </c>
      <c r="Q7" t="n">
        <v>1</v>
      </c>
      <c r="R7" t="n">
        <v>4</v>
      </c>
      <c r="S7" t="n">
        <v>5</v>
      </c>
      <c r="T7" t="n">
        <v>4</v>
      </c>
      <c r="U7" t="n">
        <v>4</v>
      </c>
      <c r="V7" t="n">
        <v>4</v>
      </c>
      <c r="X7" t="n">
        <v>2</v>
      </c>
      <c r="Y7" t="n">
        <v>2</v>
      </c>
    </row>
    <row r="8" hidden="1">
      <c r="A8" t="n">
        <v>1964</v>
      </c>
      <c r="B8" t="n">
        <v>33</v>
      </c>
      <c r="H8" t="n">
        <v>0</v>
      </c>
      <c r="N8" t="n">
        <v>1</v>
      </c>
      <c r="O8" t="n">
        <v>1</v>
      </c>
      <c r="P8" t="n">
        <v>2</v>
      </c>
      <c r="Q8" t="n">
        <v>4</v>
      </c>
      <c r="R8" t="n">
        <v>2</v>
      </c>
      <c r="S8" t="n">
        <v>5</v>
      </c>
      <c r="T8" t="n">
        <v>4</v>
      </c>
      <c r="U8" t="n">
        <v>4</v>
      </c>
      <c r="V8" t="n">
        <v>3</v>
      </c>
      <c r="W8" t="n">
        <v>3</v>
      </c>
      <c r="Z8" t="n">
        <v>3</v>
      </c>
      <c r="AB8" t="n">
        <v>1</v>
      </c>
    </row>
    <row r="9" hidden="1">
      <c r="A9" t="n">
        <v>1965</v>
      </c>
      <c r="B9" t="n">
        <v>37</v>
      </c>
      <c r="H9" t="n">
        <v>0</v>
      </c>
      <c r="Q9" t="n">
        <v>4</v>
      </c>
      <c r="R9" t="n">
        <v>3</v>
      </c>
      <c r="S9" t="n">
        <v>7</v>
      </c>
      <c r="T9" t="n">
        <v>4</v>
      </c>
      <c r="U9" t="n">
        <v>6</v>
      </c>
      <c r="V9" t="n">
        <v>4</v>
      </c>
      <c r="W9" t="n">
        <v>5</v>
      </c>
      <c r="X9" t="n">
        <v>3</v>
      </c>
      <c r="Y9" t="n">
        <v>1</v>
      </c>
    </row>
    <row r="10" hidden="1">
      <c r="A10" t="n">
        <v>1966</v>
      </c>
      <c r="B10" t="n">
        <v>24</v>
      </c>
      <c r="H10" t="n">
        <v>0</v>
      </c>
      <c r="O10" t="n">
        <v>1</v>
      </c>
      <c r="P10" t="n">
        <v>4</v>
      </c>
      <c r="Q10" t="n">
        <v>1</v>
      </c>
      <c r="R10" t="n">
        <v>3</v>
      </c>
      <c r="S10" t="n">
        <v>4</v>
      </c>
      <c r="T10" t="n">
        <v>3</v>
      </c>
      <c r="U10" t="n">
        <v>3</v>
      </c>
      <c r="V10" t="n">
        <v>1</v>
      </c>
      <c r="W10" t="n">
        <v>2</v>
      </c>
      <c r="X10" t="n">
        <v>2</v>
      </c>
    </row>
    <row r="11" hidden="1">
      <c r="A11" t="n">
        <v>1967</v>
      </c>
      <c r="B11" t="n">
        <v>37</v>
      </c>
      <c r="H11" t="n">
        <v>0</v>
      </c>
      <c r="N11" t="n">
        <v>1</v>
      </c>
      <c r="O11" t="n">
        <v>2</v>
      </c>
      <c r="P11" t="n">
        <v>6</v>
      </c>
      <c r="Q11" t="n">
        <v>2</v>
      </c>
      <c r="R11" t="n">
        <v>4</v>
      </c>
      <c r="S11" t="n">
        <v>2</v>
      </c>
      <c r="T11" t="n">
        <v>4</v>
      </c>
      <c r="U11" t="n">
        <v>4</v>
      </c>
      <c r="V11" t="n">
        <v>5</v>
      </c>
      <c r="W11" t="n">
        <v>3</v>
      </c>
      <c r="X11" t="n">
        <v>2</v>
      </c>
      <c r="Z11" t="n">
        <v>2</v>
      </c>
    </row>
    <row r="12" customFormat="1" s="24">
      <c r="A12" t="n">
        <v>1968</v>
      </c>
      <c r="B12" t="n">
        <v>28</v>
      </c>
      <c r="H12" t="n">
        <v>0</v>
      </c>
      <c r="O12" t="n">
        <v>1</v>
      </c>
      <c r="P12" t="n">
        <v>2</v>
      </c>
      <c r="Q12" t="n">
        <v>4</v>
      </c>
      <c r="R12" t="n">
        <v>1</v>
      </c>
      <c r="S12" t="n">
        <v>2</v>
      </c>
      <c r="T12" t="n">
        <v>6</v>
      </c>
      <c r="U12" t="n">
        <v>5</v>
      </c>
      <c r="V12" t="n">
        <v>3</v>
      </c>
      <c r="W12" t="n">
        <v>2</v>
      </c>
      <c r="X12" t="n">
        <v>1</v>
      </c>
      <c r="Y12" t="n">
        <v>1</v>
      </c>
    </row>
    <row r="13" customFormat="1" s="24">
      <c r="A13" t="n">
        <v>1969</v>
      </c>
      <c r="B13" t="n">
        <v>26</v>
      </c>
      <c r="H13" t="n">
        <v>0</v>
      </c>
      <c r="M13" t="n">
        <v>2</v>
      </c>
      <c r="O13" t="n">
        <v>2</v>
      </c>
      <c r="Q13" t="n">
        <v>6</v>
      </c>
      <c r="R13" t="n">
        <v>2</v>
      </c>
      <c r="S13" t="n">
        <v>1</v>
      </c>
      <c r="T13" t="n">
        <v>3</v>
      </c>
      <c r="U13" t="n">
        <v>4</v>
      </c>
      <c r="V13" t="n">
        <v>4</v>
      </c>
      <c r="X13" t="n">
        <v>1</v>
      </c>
      <c r="Y13" t="n">
        <v>1</v>
      </c>
    </row>
    <row r="14" customFormat="1" s="24">
      <c r="A14" t="n">
        <v>1970</v>
      </c>
      <c r="B14" t="n">
        <v>47</v>
      </c>
      <c r="H14" t="n">
        <v>0</v>
      </c>
      <c r="P14" t="n">
        <v>3</v>
      </c>
      <c r="Q14" t="n">
        <v>5</v>
      </c>
      <c r="R14" t="n">
        <v>5</v>
      </c>
      <c r="S14" t="n">
        <v>2</v>
      </c>
      <c r="T14" t="n">
        <v>7</v>
      </c>
      <c r="U14" t="n">
        <v>8</v>
      </c>
      <c r="V14" t="n">
        <v>9</v>
      </c>
      <c r="W14" t="n">
        <v>3</v>
      </c>
      <c r="X14" t="n">
        <v>2</v>
      </c>
      <c r="Y14" t="n">
        <v>3</v>
      </c>
    </row>
    <row r="15" customFormat="1" s="24">
      <c r="A15" t="n">
        <v>1971</v>
      </c>
      <c r="B15" t="n">
        <v>34</v>
      </c>
      <c r="H15" t="n">
        <v>0</v>
      </c>
      <c r="P15" t="n">
        <v>4</v>
      </c>
      <c r="Q15" t="n">
        <v>4</v>
      </c>
      <c r="R15" t="n">
        <v>5</v>
      </c>
      <c r="S15" t="n">
        <v>5</v>
      </c>
      <c r="T15" t="n">
        <v>6</v>
      </c>
      <c r="U15" t="n">
        <v>3</v>
      </c>
      <c r="V15" t="n">
        <v>3</v>
      </c>
      <c r="W15" t="n">
        <v>2</v>
      </c>
      <c r="X15" t="n">
        <v>1</v>
      </c>
      <c r="Z15" t="n">
        <v>1</v>
      </c>
    </row>
    <row r="16" customFormat="1" s="24">
      <c r="A16" t="n">
        <v>1972</v>
      </c>
      <c r="B16" t="n">
        <v>44</v>
      </c>
      <c r="H16" t="n">
        <v>0</v>
      </c>
      <c r="N16" t="n">
        <v>2</v>
      </c>
      <c r="P16" t="n">
        <v>2</v>
      </c>
      <c r="Q16" t="n">
        <v>4</v>
      </c>
      <c r="R16" t="n">
        <v>2</v>
      </c>
      <c r="S16" t="n">
        <v>8</v>
      </c>
      <c r="T16" t="n">
        <v>6</v>
      </c>
      <c r="U16" t="n">
        <v>4</v>
      </c>
      <c r="V16" t="n">
        <v>8</v>
      </c>
      <c r="W16" t="n">
        <v>2</v>
      </c>
      <c r="X16" t="n">
        <v>2</v>
      </c>
      <c r="Y16" t="n">
        <v>4</v>
      </c>
    </row>
    <row r="17" customFormat="1" s="24">
      <c r="A17" t="n">
        <v>1973</v>
      </c>
      <c r="B17" t="n">
        <v>28</v>
      </c>
      <c r="H17" t="n">
        <v>0</v>
      </c>
      <c r="P17" t="n">
        <v>2</v>
      </c>
      <c r="R17" t="n">
        <v>1</v>
      </c>
      <c r="S17" t="n">
        <v>5</v>
      </c>
      <c r="T17" t="n">
        <v>3</v>
      </c>
      <c r="U17" t="n">
        <v>7</v>
      </c>
      <c r="V17" t="n">
        <v>6</v>
      </c>
      <c r="W17" t="n">
        <v>3</v>
      </c>
      <c r="X17" t="n">
        <v>1</v>
      </c>
    </row>
    <row r="18" customFormat="1" s="24">
      <c r="A18" t="n">
        <v>1974</v>
      </c>
      <c r="B18" t="n">
        <v>52</v>
      </c>
      <c r="H18" t="n">
        <v>0</v>
      </c>
      <c r="M18" t="n">
        <v>1</v>
      </c>
      <c r="O18" t="n">
        <v>3</v>
      </c>
      <c r="Q18" t="n">
        <v>2</v>
      </c>
      <c r="R18" t="n">
        <v>8</v>
      </c>
      <c r="S18" t="n">
        <v>7</v>
      </c>
      <c r="T18" t="n">
        <v>10</v>
      </c>
      <c r="U18" t="n">
        <v>4</v>
      </c>
      <c r="V18" t="n">
        <v>6</v>
      </c>
      <c r="W18" t="n">
        <v>7</v>
      </c>
      <c r="X18" t="n">
        <v>3</v>
      </c>
      <c r="Y18" t="n">
        <v>1</v>
      </c>
    </row>
    <row r="19" customFormat="1" s="24">
      <c r="A19" t="n">
        <v>1975</v>
      </c>
      <c r="B19" t="n">
        <v>37</v>
      </c>
      <c r="H19" t="n">
        <v>0</v>
      </c>
      <c r="M19" t="n">
        <v>1</v>
      </c>
      <c r="O19" t="n">
        <v>1</v>
      </c>
      <c r="P19" t="n">
        <v>2</v>
      </c>
      <c r="Q19" t="n">
        <v>3</v>
      </c>
      <c r="R19" t="n">
        <v>2</v>
      </c>
      <c r="S19" t="n">
        <v>3</v>
      </c>
      <c r="T19" t="n">
        <v>6</v>
      </c>
      <c r="U19" t="n">
        <v>6</v>
      </c>
      <c r="V19" t="n">
        <v>6</v>
      </c>
      <c r="W19" t="n">
        <v>3</v>
      </c>
      <c r="X19" t="n">
        <v>2</v>
      </c>
      <c r="Y19" t="n">
        <v>1</v>
      </c>
      <c r="Z19" t="n">
        <v>1</v>
      </c>
    </row>
    <row r="20" customFormat="1" s="24">
      <c r="A20" t="n">
        <v>1976</v>
      </c>
      <c r="B20" t="n">
        <v>50</v>
      </c>
      <c r="H20" t="n">
        <v>0</v>
      </c>
      <c r="O20" t="n">
        <v>1</v>
      </c>
      <c r="P20" t="n">
        <v>2</v>
      </c>
      <c r="Q20" t="n">
        <v>4</v>
      </c>
      <c r="R20" t="n">
        <v>3</v>
      </c>
      <c r="S20" t="n">
        <v>7</v>
      </c>
      <c r="T20" t="n">
        <v>5</v>
      </c>
      <c r="U20" t="n">
        <v>11</v>
      </c>
      <c r="V20" t="n">
        <v>7</v>
      </c>
      <c r="W20" t="n">
        <v>5</v>
      </c>
      <c r="X20" t="n">
        <v>4</v>
      </c>
      <c r="Z20" t="n">
        <v>1</v>
      </c>
    </row>
    <row r="21" customFormat="1" s="24">
      <c r="A21" t="n">
        <v>1977</v>
      </c>
      <c r="B21" t="n">
        <v>40</v>
      </c>
      <c r="H21" t="n">
        <v>0</v>
      </c>
      <c r="N21" t="n">
        <v>3</v>
      </c>
      <c r="O21" t="n">
        <v>2</v>
      </c>
      <c r="P21" t="n">
        <v>4</v>
      </c>
      <c r="Q21" t="n">
        <v>1</v>
      </c>
      <c r="R21" t="n">
        <v>5</v>
      </c>
      <c r="S21" t="n">
        <v>7</v>
      </c>
      <c r="T21" t="n">
        <v>3</v>
      </c>
      <c r="U21" t="n">
        <v>5</v>
      </c>
      <c r="V21" t="n">
        <v>6</v>
      </c>
      <c r="W21" t="n">
        <v>1</v>
      </c>
      <c r="X21" t="n">
        <v>1</v>
      </c>
      <c r="Y21" t="n">
        <v>2</v>
      </c>
    </row>
    <row r="22" customFormat="1" s="24">
      <c r="A22" t="n">
        <v>1978</v>
      </c>
      <c r="B22" t="n">
        <v>36</v>
      </c>
      <c r="H22" t="n">
        <v>0</v>
      </c>
      <c r="O22" t="n">
        <v>2</v>
      </c>
      <c r="P22" t="n">
        <v>1</v>
      </c>
      <c r="Q22" t="n">
        <v>1</v>
      </c>
      <c r="R22" t="n">
        <v>5</v>
      </c>
      <c r="S22" t="n">
        <v>7</v>
      </c>
      <c r="T22" t="n">
        <v>2</v>
      </c>
      <c r="U22" t="n">
        <v>5</v>
      </c>
      <c r="V22" t="n">
        <v>2</v>
      </c>
      <c r="W22" t="n">
        <v>6</v>
      </c>
      <c r="X22" t="n">
        <v>2</v>
      </c>
      <c r="Y22" t="n">
        <v>2</v>
      </c>
      <c r="Z22" t="n">
        <v>1</v>
      </c>
    </row>
    <row r="23" customFormat="1" s="24">
      <c r="A23" t="n">
        <v>1979</v>
      </c>
      <c r="B23" t="n">
        <v>43</v>
      </c>
      <c r="H23" t="n">
        <v>0</v>
      </c>
      <c r="P23" t="n">
        <v>2</v>
      </c>
      <c r="Q23" t="n">
        <v>1</v>
      </c>
      <c r="R23" t="n">
        <v>5</v>
      </c>
      <c r="S23" t="n">
        <v>5</v>
      </c>
      <c r="T23" t="n">
        <v>10</v>
      </c>
      <c r="U23" t="n">
        <v>8</v>
      </c>
      <c r="V23" t="n">
        <v>6</v>
      </c>
      <c r="W23" t="n">
        <v>2</v>
      </c>
      <c r="X23" t="n">
        <v>2</v>
      </c>
      <c r="Y23" t="n">
        <v>1</v>
      </c>
      <c r="AB23" t="n">
        <v>1</v>
      </c>
    </row>
    <row r="24" customFormat="1" s="24">
      <c r="A24" t="n">
        <v>1980</v>
      </c>
      <c r="B24" t="n">
        <v>32</v>
      </c>
      <c r="H24" t="n">
        <v>0</v>
      </c>
      <c r="O24" t="n">
        <v>1</v>
      </c>
      <c r="P24" t="n">
        <v>2</v>
      </c>
      <c r="Q24" t="n">
        <v>2</v>
      </c>
      <c r="R24" t="n">
        <v>6</v>
      </c>
      <c r="S24" t="n">
        <v>4</v>
      </c>
      <c r="T24" t="n">
        <v>3</v>
      </c>
      <c r="U24" t="n">
        <v>4</v>
      </c>
      <c r="V24" t="n">
        <v>5</v>
      </c>
      <c r="W24" t="n">
        <v>2</v>
      </c>
      <c r="X24" t="n">
        <v>1</v>
      </c>
      <c r="Y24" t="n">
        <v>2</v>
      </c>
    </row>
    <row r="25" customFormat="1" s="24">
      <c r="A25" t="n">
        <v>1981</v>
      </c>
      <c r="B25" t="n">
        <v>47</v>
      </c>
      <c r="H25" t="n">
        <v>0</v>
      </c>
      <c r="M25" t="n">
        <v>1</v>
      </c>
      <c r="N25" t="n">
        <v>2</v>
      </c>
      <c r="O25" t="n">
        <v>1</v>
      </c>
      <c r="P25" t="n">
        <v>3</v>
      </c>
      <c r="Q25" t="n">
        <v>2</v>
      </c>
      <c r="R25" t="n">
        <v>5</v>
      </c>
      <c r="S25" t="n">
        <v>9</v>
      </c>
      <c r="T25" t="n">
        <v>5</v>
      </c>
      <c r="U25" t="n">
        <v>5</v>
      </c>
      <c r="V25" t="n">
        <v>7</v>
      </c>
      <c r="W25" t="n">
        <v>3</v>
      </c>
      <c r="X25" t="n">
        <v>2</v>
      </c>
      <c r="Y25" t="n">
        <v>1</v>
      </c>
      <c r="Z25" t="n">
        <v>1</v>
      </c>
    </row>
    <row r="26" customFormat="1" s="24">
      <c r="A26" t="n">
        <v>1982</v>
      </c>
      <c r="B26" t="n">
        <v>60</v>
      </c>
      <c r="H26" t="n">
        <v>0</v>
      </c>
      <c r="M26" t="n">
        <v>1</v>
      </c>
      <c r="N26" t="n">
        <v>2</v>
      </c>
      <c r="O26" t="n">
        <v>3</v>
      </c>
      <c r="Q26" t="n">
        <v>4</v>
      </c>
      <c r="R26" t="n">
        <v>9</v>
      </c>
      <c r="S26" t="n">
        <v>6</v>
      </c>
      <c r="T26" t="n">
        <v>7</v>
      </c>
      <c r="U26" t="n">
        <v>11</v>
      </c>
      <c r="V26" t="n">
        <v>6</v>
      </c>
      <c r="W26" t="n">
        <v>3</v>
      </c>
      <c r="X26" t="n">
        <v>6</v>
      </c>
      <c r="Y26" t="n">
        <v>1</v>
      </c>
      <c r="Z26" t="n">
        <v>1</v>
      </c>
    </row>
    <row r="27" customFormat="1" s="24">
      <c r="A27" t="n">
        <v>1983</v>
      </c>
      <c r="B27" t="n">
        <v>50</v>
      </c>
      <c r="H27" t="n">
        <v>0</v>
      </c>
      <c r="L27" t="n">
        <v>1</v>
      </c>
      <c r="M27" t="n">
        <v>1</v>
      </c>
      <c r="N27" t="n">
        <v>2</v>
      </c>
      <c r="O27" t="n">
        <v>2</v>
      </c>
      <c r="P27" t="n">
        <v>2</v>
      </c>
      <c r="Q27" t="n">
        <v>4</v>
      </c>
      <c r="R27" t="n">
        <v>6</v>
      </c>
      <c r="S27" t="n">
        <v>4</v>
      </c>
      <c r="T27" t="n">
        <v>5</v>
      </c>
      <c r="U27" t="n">
        <v>8</v>
      </c>
      <c r="V27" t="n">
        <v>9</v>
      </c>
      <c r="W27" t="n">
        <v>4</v>
      </c>
      <c r="X27" t="n">
        <v>2</v>
      </c>
    </row>
    <row r="28" customFormat="1" s="24">
      <c r="A28" t="n">
        <v>1984</v>
      </c>
      <c r="B28" t="n">
        <v>56</v>
      </c>
      <c r="H28" t="n">
        <v>0</v>
      </c>
      <c r="N28" t="n">
        <v>2</v>
      </c>
      <c r="O28" t="n">
        <v>1</v>
      </c>
      <c r="P28" t="n">
        <v>4</v>
      </c>
      <c r="Q28" t="n">
        <v>4</v>
      </c>
      <c r="R28" t="n">
        <v>3</v>
      </c>
      <c r="S28" t="n">
        <v>4</v>
      </c>
      <c r="T28" t="n">
        <v>13</v>
      </c>
      <c r="U28" t="n">
        <v>4</v>
      </c>
      <c r="V28" t="n">
        <v>9</v>
      </c>
      <c r="W28" t="n">
        <v>4</v>
      </c>
      <c r="X28" t="n">
        <v>6</v>
      </c>
      <c r="Y28" t="n">
        <v>2</v>
      </c>
    </row>
    <row r="29" customFormat="1" s="24">
      <c r="A29" t="n">
        <v>1985</v>
      </c>
      <c r="B29" t="n">
        <v>75</v>
      </c>
      <c r="H29" t="n">
        <v>0</v>
      </c>
      <c r="M29" t="n">
        <v>2</v>
      </c>
      <c r="N29" t="n">
        <v>2</v>
      </c>
      <c r="O29" t="n">
        <v>3</v>
      </c>
      <c r="P29" t="n">
        <v>4</v>
      </c>
      <c r="Q29" t="n">
        <v>5</v>
      </c>
      <c r="R29" t="n">
        <v>5</v>
      </c>
      <c r="S29" t="n">
        <v>10</v>
      </c>
      <c r="T29" t="n">
        <v>5</v>
      </c>
      <c r="U29" t="n">
        <v>7</v>
      </c>
      <c r="V29" t="n">
        <v>9</v>
      </c>
      <c r="W29" t="n">
        <v>9</v>
      </c>
      <c r="X29" t="n">
        <v>8</v>
      </c>
      <c r="Y29" t="n">
        <v>3</v>
      </c>
      <c r="Z29" t="n">
        <v>3</v>
      </c>
    </row>
    <row r="30" customFormat="1" s="24">
      <c r="A30" t="n">
        <v>1986</v>
      </c>
      <c r="B30" t="n">
        <v>75</v>
      </c>
      <c r="H30" t="n">
        <v>0</v>
      </c>
      <c r="N30" t="n">
        <v>2</v>
      </c>
      <c r="O30" t="n">
        <v>5</v>
      </c>
      <c r="P30" t="n">
        <v>2</v>
      </c>
      <c r="Q30" t="n">
        <v>2</v>
      </c>
      <c r="R30" t="n">
        <v>6</v>
      </c>
      <c r="S30" t="n">
        <v>9</v>
      </c>
      <c r="T30" t="n">
        <v>10</v>
      </c>
      <c r="U30" t="n">
        <v>7</v>
      </c>
      <c r="V30" t="n">
        <v>9</v>
      </c>
      <c r="W30" t="n">
        <v>8</v>
      </c>
      <c r="X30" t="n">
        <v>7</v>
      </c>
      <c r="Y30" t="n">
        <v>7</v>
      </c>
      <c r="Z30" t="n">
        <v>1</v>
      </c>
    </row>
    <row r="31" customFormat="1" s="24">
      <c r="A31" t="n">
        <v>1987</v>
      </c>
      <c r="B31" t="n">
        <v>53</v>
      </c>
      <c r="H31" t="n">
        <v>0</v>
      </c>
      <c r="M31" t="n">
        <v>1</v>
      </c>
      <c r="P31" t="n">
        <v>1</v>
      </c>
      <c r="Q31" t="n">
        <v>3</v>
      </c>
      <c r="R31" t="n">
        <v>7</v>
      </c>
      <c r="S31" t="n">
        <v>6</v>
      </c>
      <c r="T31" t="n">
        <v>8</v>
      </c>
      <c r="U31" t="n">
        <v>7</v>
      </c>
      <c r="V31" t="n">
        <v>11</v>
      </c>
      <c r="W31" t="n">
        <v>4</v>
      </c>
      <c r="X31" t="n">
        <v>2</v>
      </c>
      <c r="Y31" t="n">
        <v>2</v>
      </c>
      <c r="AA31" t="n">
        <v>1</v>
      </c>
    </row>
    <row r="32" customFormat="1" s="24">
      <c r="A32" t="n">
        <v>1988</v>
      </c>
      <c r="B32" t="n">
        <v>63</v>
      </c>
      <c r="H32" t="n">
        <v>0</v>
      </c>
      <c r="M32" t="n">
        <v>2</v>
      </c>
      <c r="N32" t="n">
        <v>1</v>
      </c>
      <c r="O32" t="n">
        <v>4</v>
      </c>
      <c r="P32" t="n">
        <v>3</v>
      </c>
      <c r="Q32" t="n">
        <v>4</v>
      </c>
      <c r="R32" t="n">
        <v>4</v>
      </c>
      <c r="S32" t="n">
        <v>7</v>
      </c>
      <c r="T32" t="n">
        <v>6</v>
      </c>
      <c r="U32" t="n">
        <v>10</v>
      </c>
      <c r="V32" t="n">
        <v>7</v>
      </c>
      <c r="W32" t="n">
        <v>6</v>
      </c>
      <c r="X32" t="n">
        <v>7</v>
      </c>
      <c r="Y32" t="n">
        <v>2</v>
      </c>
    </row>
    <row r="33" customFormat="1" s="24">
      <c r="A33" t="n">
        <v>1989</v>
      </c>
      <c r="B33" t="n">
        <v>59</v>
      </c>
      <c r="H33" t="n">
        <v>0</v>
      </c>
      <c r="N33" t="n">
        <v>2</v>
      </c>
      <c r="P33" t="n">
        <v>1</v>
      </c>
      <c r="Q33" t="n">
        <v>8</v>
      </c>
      <c r="R33" t="n">
        <v>2</v>
      </c>
      <c r="S33" t="n">
        <v>8</v>
      </c>
      <c r="T33" t="n">
        <v>8</v>
      </c>
      <c r="U33" t="n">
        <v>9</v>
      </c>
      <c r="V33" t="n">
        <v>6</v>
      </c>
      <c r="W33" t="n">
        <v>9</v>
      </c>
      <c r="X33" t="n">
        <v>5</v>
      </c>
      <c r="Y33" t="n">
        <v>1</v>
      </c>
    </row>
    <row r="34" customFormat="1" s="24">
      <c r="A34" t="n">
        <v>1990</v>
      </c>
      <c r="B34" t="n">
        <v>81</v>
      </c>
      <c r="H34" t="n">
        <v>0</v>
      </c>
      <c r="N34" t="n">
        <v>1</v>
      </c>
      <c r="O34" t="n">
        <v>4</v>
      </c>
      <c r="P34" t="n">
        <v>1</v>
      </c>
      <c r="Q34" t="n">
        <v>6</v>
      </c>
      <c r="R34" t="n">
        <v>9</v>
      </c>
      <c r="S34" t="n">
        <v>7</v>
      </c>
      <c r="T34" t="n">
        <v>6</v>
      </c>
      <c r="U34" t="n">
        <v>3</v>
      </c>
      <c r="V34" t="n">
        <v>13</v>
      </c>
      <c r="W34" t="n">
        <v>17</v>
      </c>
      <c r="X34" t="n">
        <v>8</v>
      </c>
      <c r="Y34" t="n">
        <v>3</v>
      </c>
      <c r="Z34" t="n">
        <v>1</v>
      </c>
      <c r="AA34" t="n">
        <v>2</v>
      </c>
    </row>
    <row r="35" customFormat="1" s="24">
      <c r="A35" t="n">
        <v>1991</v>
      </c>
      <c r="B35" t="n">
        <v>81</v>
      </c>
      <c r="H35" t="n">
        <v>0</v>
      </c>
      <c r="L35" t="n">
        <v>1</v>
      </c>
      <c r="N35" t="n">
        <v>2</v>
      </c>
      <c r="O35" t="n">
        <v>4</v>
      </c>
      <c r="P35" t="n">
        <v>5</v>
      </c>
      <c r="Q35" t="n">
        <v>4</v>
      </c>
      <c r="R35" t="n">
        <v>5</v>
      </c>
      <c r="S35" t="n">
        <v>7</v>
      </c>
      <c r="T35" t="n">
        <v>13</v>
      </c>
      <c r="U35" t="n">
        <v>14</v>
      </c>
      <c r="V35" t="n">
        <v>7</v>
      </c>
      <c r="W35" t="n">
        <v>7</v>
      </c>
      <c r="X35" t="n">
        <v>9</v>
      </c>
      <c r="Y35" t="n">
        <v>2</v>
      </c>
      <c r="Z35" t="n">
        <v>1</v>
      </c>
    </row>
    <row r="36" customFormat="1" s="24">
      <c r="A36" t="n">
        <v>1992</v>
      </c>
      <c r="B36" t="n">
        <v>83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2</v>
      </c>
      <c r="O36" t="n">
        <v>2</v>
      </c>
      <c r="P36" t="n">
        <v>4</v>
      </c>
      <c r="Q36" t="n">
        <v>4</v>
      </c>
      <c r="R36" t="n">
        <v>5</v>
      </c>
      <c r="S36" t="n">
        <v>7</v>
      </c>
      <c r="T36" t="n">
        <v>9</v>
      </c>
      <c r="U36" t="n">
        <v>19</v>
      </c>
      <c r="V36" t="n">
        <v>8</v>
      </c>
      <c r="W36" t="n">
        <v>10</v>
      </c>
      <c r="X36" t="n">
        <v>8</v>
      </c>
      <c r="Y36" t="n">
        <v>4</v>
      </c>
      <c r="Z36" t="n">
        <v>0</v>
      </c>
      <c r="AA36" t="n">
        <v>1</v>
      </c>
      <c r="AB36" t="n">
        <v>0</v>
      </c>
      <c r="AC36" t="n">
        <v>0</v>
      </c>
    </row>
    <row r="37" customFormat="1" s="24">
      <c r="A37" t="n">
        <v>1993</v>
      </c>
      <c r="B37" t="n">
        <v>63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</v>
      </c>
      <c r="M37" t="n">
        <v>1</v>
      </c>
      <c r="N37" t="n">
        <v>0</v>
      </c>
      <c r="O37" t="n">
        <v>3</v>
      </c>
      <c r="P37" t="n">
        <v>3</v>
      </c>
      <c r="Q37" t="n">
        <v>3</v>
      </c>
      <c r="R37" t="n">
        <v>5</v>
      </c>
      <c r="S37" t="n">
        <v>7</v>
      </c>
      <c r="T37" t="n">
        <v>5</v>
      </c>
      <c r="U37" t="n">
        <v>8</v>
      </c>
      <c r="V37" t="n">
        <v>10</v>
      </c>
      <c r="W37" t="n">
        <v>8</v>
      </c>
      <c r="X37" t="n">
        <v>3</v>
      </c>
      <c r="Y37" t="n">
        <v>5</v>
      </c>
      <c r="Z37" t="n">
        <v>1</v>
      </c>
      <c r="AA37" t="n">
        <v>0</v>
      </c>
      <c r="AB37" t="n">
        <v>0</v>
      </c>
      <c r="AC37" t="n">
        <v>0</v>
      </c>
    </row>
    <row r="38" customFormat="1" s="24">
      <c r="A38" t="n">
        <v>1994</v>
      </c>
      <c r="B38" t="n">
        <v>79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1</v>
      </c>
      <c r="M38" t="n">
        <v>2</v>
      </c>
      <c r="N38" t="n">
        <v>1</v>
      </c>
      <c r="O38" t="n">
        <v>2</v>
      </c>
      <c r="P38" t="n">
        <v>4</v>
      </c>
      <c r="Q38" t="n">
        <v>5</v>
      </c>
      <c r="R38" t="n">
        <v>5</v>
      </c>
      <c r="S38" t="n">
        <v>6</v>
      </c>
      <c r="T38" t="n">
        <v>10</v>
      </c>
      <c r="U38" t="n">
        <v>6</v>
      </c>
      <c r="V38" t="n">
        <v>16</v>
      </c>
      <c r="W38" t="n">
        <v>12</v>
      </c>
      <c r="X38" t="n">
        <v>7</v>
      </c>
      <c r="Y38" t="n">
        <v>2</v>
      </c>
      <c r="Z38" t="n">
        <v>0</v>
      </c>
      <c r="AA38" t="n">
        <v>0</v>
      </c>
      <c r="AB38" t="n">
        <v>0</v>
      </c>
      <c r="AC38" t="n">
        <v>0</v>
      </c>
    </row>
    <row r="39" customFormat="1" s="24">
      <c r="A39" t="n">
        <v>1995</v>
      </c>
      <c r="B39" t="n">
        <v>77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2</v>
      </c>
      <c r="O39" t="n">
        <v>2</v>
      </c>
      <c r="P39" t="n">
        <v>4</v>
      </c>
      <c r="Q39" t="n">
        <v>6</v>
      </c>
      <c r="R39" t="n">
        <v>9</v>
      </c>
      <c r="S39" t="n">
        <v>5</v>
      </c>
      <c r="T39" t="n">
        <v>10</v>
      </c>
      <c r="U39" t="n">
        <v>8</v>
      </c>
      <c r="V39" t="n">
        <v>11</v>
      </c>
      <c r="W39" t="n">
        <v>12</v>
      </c>
      <c r="X39" t="n">
        <v>6</v>
      </c>
      <c r="Y39" t="n">
        <v>2</v>
      </c>
      <c r="Z39" t="n">
        <v>0</v>
      </c>
      <c r="AA39" t="n">
        <v>0</v>
      </c>
      <c r="AB39" t="n">
        <v>0</v>
      </c>
      <c r="AC39" t="n">
        <v>0</v>
      </c>
    </row>
    <row r="40" customFormat="1" s="24">
      <c r="A40" t="n">
        <v>1996</v>
      </c>
      <c r="B40" t="n">
        <v>85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4</v>
      </c>
      <c r="P40" t="n">
        <v>8</v>
      </c>
      <c r="Q40" t="n">
        <v>8</v>
      </c>
      <c r="R40" t="n">
        <v>3</v>
      </c>
      <c r="S40" t="n">
        <v>11</v>
      </c>
      <c r="T40" t="n">
        <v>9</v>
      </c>
      <c r="U40" t="n">
        <v>10</v>
      </c>
      <c r="V40" t="n">
        <v>13</v>
      </c>
      <c r="W40" t="n">
        <v>9</v>
      </c>
      <c r="X40" t="n">
        <v>8</v>
      </c>
      <c r="Y40" t="n">
        <v>2</v>
      </c>
      <c r="Z40" t="n">
        <v>0</v>
      </c>
      <c r="AA40" t="n">
        <v>0</v>
      </c>
      <c r="AB40" t="n">
        <v>0</v>
      </c>
      <c r="AC40" t="n">
        <v>0</v>
      </c>
    </row>
    <row r="41" customFormat="1" s="24">
      <c r="A41" t="n">
        <v>1997</v>
      </c>
      <c r="B41" t="n">
        <v>87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1</v>
      </c>
      <c r="N41" t="n">
        <v>2</v>
      </c>
      <c r="O41" t="n">
        <v>3</v>
      </c>
      <c r="P41" t="n">
        <v>3</v>
      </c>
      <c r="Q41" t="n">
        <v>7</v>
      </c>
      <c r="R41" t="n">
        <v>9</v>
      </c>
      <c r="S41" t="n">
        <v>9</v>
      </c>
      <c r="T41" t="n">
        <v>7</v>
      </c>
      <c r="U41" t="n">
        <v>14</v>
      </c>
      <c r="V41" t="n">
        <v>9</v>
      </c>
      <c r="W41" t="n">
        <v>14</v>
      </c>
      <c r="X41" t="n">
        <v>5</v>
      </c>
      <c r="Y41" t="n">
        <v>4</v>
      </c>
      <c r="Z41" t="n">
        <v>0</v>
      </c>
      <c r="AA41" t="n">
        <v>0</v>
      </c>
      <c r="AB41" t="n">
        <v>0</v>
      </c>
      <c r="AC41" t="n">
        <v>0</v>
      </c>
    </row>
    <row r="42" customFormat="1" s="24">
      <c r="A42" t="n">
        <v>1998</v>
      </c>
      <c r="B42" t="n">
        <v>71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</v>
      </c>
      <c r="O42" t="n">
        <v>1</v>
      </c>
      <c r="P42" t="n">
        <v>3</v>
      </c>
      <c r="Q42" t="n">
        <v>10</v>
      </c>
      <c r="R42" t="n">
        <v>8</v>
      </c>
      <c r="S42" t="n">
        <v>7</v>
      </c>
      <c r="T42" t="n">
        <v>5</v>
      </c>
      <c r="U42" t="n">
        <v>9</v>
      </c>
      <c r="V42" t="n">
        <v>11</v>
      </c>
      <c r="W42" t="n">
        <v>8</v>
      </c>
      <c r="X42" t="n">
        <v>3</v>
      </c>
      <c r="Y42" t="n">
        <v>3</v>
      </c>
      <c r="Z42" t="n">
        <v>2</v>
      </c>
      <c r="AA42" t="n">
        <v>0</v>
      </c>
      <c r="AB42" t="n">
        <v>0</v>
      </c>
      <c r="AC42" t="n">
        <v>0</v>
      </c>
    </row>
    <row r="43" customFormat="1" s="24">
      <c r="A43" t="n">
        <v>1999</v>
      </c>
      <c r="B43" t="n">
        <v>93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1</v>
      </c>
      <c r="O43" t="n">
        <v>4</v>
      </c>
      <c r="P43" t="n">
        <v>4</v>
      </c>
      <c r="Q43" t="n">
        <v>6</v>
      </c>
      <c r="R43" t="n">
        <v>11</v>
      </c>
      <c r="S43" t="n">
        <v>8</v>
      </c>
      <c r="T43" t="n">
        <v>12</v>
      </c>
      <c r="U43" t="n">
        <v>7</v>
      </c>
      <c r="V43" t="n">
        <v>13</v>
      </c>
      <c r="W43" t="n">
        <v>13</v>
      </c>
      <c r="X43" t="n">
        <v>10</v>
      </c>
      <c r="Y43" t="n">
        <v>2</v>
      </c>
      <c r="Z43" t="n">
        <v>2</v>
      </c>
      <c r="AA43" t="n">
        <v>0</v>
      </c>
      <c r="AB43" t="n">
        <v>0</v>
      </c>
      <c r="AC43" t="n">
        <v>0</v>
      </c>
    </row>
    <row r="44" customFormat="1" s="24">
      <c r="A44" t="n">
        <v>2000</v>
      </c>
      <c r="B44" t="n">
        <v>84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1</v>
      </c>
      <c r="O44" t="n">
        <v>5</v>
      </c>
      <c r="P44" t="n">
        <v>4</v>
      </c>
      <c r="Q44" t="n">
        <v>7</v>
      </c>
      <c r="R44" t="n">
        <v>9</v>
      </c>
      <c r="S44" t="n">
        <v>10</v>
      </c>
      <c r="T44" t="n">
        <v>8</v>
      </c>
      <c r="U44" t="n">
        <v>8</v>
      </c>
      <c r="V44" t="n">
        <v>10</v>
      </c>
      <c r="W44" t="n">
        <v>11</v>
      </c>
      <c r="X44" t="n">
        <v>7</v>
      </c>
      <c r="Y44" t="n">
        <v>1</v>
      </c>
      <c r="Z44" t="n">
        <v>3</v>
      </c>
      <c r="AA44" t="n">
        <v>0</v>
      </c>
      <c r="AB44" t="n">
        <v>0</v>
      </c>
      <c r="AC44" t="n">
        <v>0</v>
      </c>
    </row>
    <row r="45" customFormat="1" s="24">
      <c r="A45" t="n">
        <v>2001</v>
      </c>
      <c r="B45" t="n">
        <v>106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2</v>
      </c>
      <c r="N45" t="n">
        <v>3</v>
      </c>
      <c r="O45" t="n">
        <v>7</v>
      </c>
      <c r="P45" t="n">
        <v>2</v>
      </c>
      <c r="Q45" t="n">
        <v>10</v>
      </c>
      <c r="R45" t="n">
        <v>9</v>
      </c>
      <c r="S45" t="n">
        <v>10</v>
      </c>
      <c r="T45" t="n">
        <v>14</v>
      </c>
      <c r="U45" t="n">
        <v>12</v>
      </c>
      <c r="V45" t="n">
        <v>11</v>
      </c>
      <c r="W45" t="n">
        <v>11</v>
      </c>
      <c r="X45" t="n">
        <v>6</v>
      </c>
      <c r="Y45" t="n">
        <v>7</v>
      </c>
      <c r="Z45" t="n">
        <v>2</v>
      </c>
      <c r="AA45" t="n">
        <v>0</v>
      </c>
      <c r="AB45" t="n">
        <v>0</v>
      </c>
      <c r="AC45" t="n">
        <v>0</v>
      </c>
    </row>
    <row r="46">
      <c r="A46" t="n">
        <v>2002</v>
      </c>
      <c r="B46" t="n">
        <v>89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1</v>
      </c>
      <c r="N46" t="n">
        <v>0</v>
      </c>
      <c r="O46" t="n">
        <v>1</v>
      </c>
      <c r="P46" t="n">
        <v>6</v>
      </c>
      <c r="Q46" t="n">
        <v>7</v>
      </c>
      <c r="R46" t="n">
        <v>5</v>
      </c>
      <c r="S46" t="n">
        <v>11</v>
      </c>
      <c r="T46" t="n">
        <v>15</v>
      </c>
      <c r="U46" t="n">
        <v>10</v>
      </c>
      <c r="V46" t="n">
        <v>9</v>
      </c>
      <c r="W46" t="n">
        <v>10</v>
      </c>
      <c r="X46" t="n">
        <v>7</v>
      </c>
      <c r="Y46" t="n">
        <v>4</v>
      </c>
      <c r="Z46" t="n">
        <v>3</v>
      </c>
      <c r="AA46" t="n">
        <v>0</v>
      </c>
      <c r="AB46" t="n">
        <v>0</v>
      </c>
      <c r="AC46" t="n">
        <v>0</v>
      </c>
    </row>
    <row r="47">
      <c r="A47" t="n">
        <v>2003</v>
      </c>
      <c r="B47" t="n">
        <v>96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4</v>
      </c>
      <c r="O47" t="n">
        <v>2</v>
      </c>
      <c r="P47" t="n">
        <v>6</v>
      </c>
      <c r="Q47" t="n">
        <v>6</v>
      </c>
      <c r="R47" t="n">
        <v>5</v>
      </c>
      <c r="S47" t="n">
        <v>11</v>
      </c>
      <c r="T47" t="n">
        <v>11</v>
      </c>
      <c r="U47" t="n">
        <v>12</v>
      </c>
      <c r="V47" t="n">
        <v>13</v>
      </c>
      <c r="W47" t="n">
        <v>10</v>
      </c>
      <c r="X47" t="n">
        <v>8</v>
      </c>
      <c r="Y47" t="n">
        <v>5</v>
      </c>
      <c r="Z47" t="n">
        <v>3</v>
      </c>
      <c r="AA47" t="n">
        <v>0</v>
      </c>
      <c r="AB47" t="n">
        <v>0</v>
      </c>
      <c r="AC47" t="n">
        <v>0</v>
      </c>
    </row>
    <row r="48">
      <c r="A48" t="n">
        <v>2004</v>
      </c>
      <c r="B48" t="n">
        <v>105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1</v>
      </c>
      <c r="N48" t="n">
        <v>1</v>
      </c>
      <c r="O48" t="n">
        <v>6</v>
      </c>
      <c r="P48" t="n">
        <v>3</v>
      </c>
      <c r="Q48" t="n">
        <v>2</v>
      </c>
      <c r="R48" t="n">
        <v>7</v>
      </c>
      <c r="S48" t="n">
        <v>11</v>
      </c>
      <c r="T48" t="n">
        <v>21</v>
      </c>
      <c r="U48" t="n">
        <v>12</v>
      </c>
      <c r="V48" t="n">
        <v>13</v>
      </c>
      <c r="W48" t="n">
        <v>10</v>
      </c>
      <c r="X48" t="n">
        <v>9</v>
      </c>
      <c r="Y48" t="n">
        <v>5</v>
      </c>
      <c r="Z48" t="n">
        <v>2</v>
      </c>
      <c r="AA48" t="n">
        <v>2</v>
      </c>
      <c r="AB48" t="n">
        <v>0</v>
      </c>
      <c r="AC48" t="n">
        <v>0</v>
      </c>
    </row>
    <row r="49">
      <c r="A49" t="n">
        <v>2005</v>
      </c>
      <c r="B49" t="n">
        <v>92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1</v>
      </c>
      <c r="M49" t="n">
        <v>0</v>
      </c>
      <c r="N49" t="n">
        <v>1</v>
      </c>
      <c r="O49" t="n">
        <v>5</v>
      </c>
      <c r="P49" t="n">
        <v>3</v>
      </c>
      <c r="Q49" t="n">
        <v>10</v>
      </c>
      <c r="R49" t="n">
        <v>8</v>
      </c>
      <c r="S49" t="n">
        <v>11</v>
      </c>
      <c r="T49" t="n">
        <v>13</v>
      </c>
      <c r="U49" t="n">
        <v>12</v>
      </c>
      <c r="V49" t="n">
        <v>9</v>
      </c>
      <c r="W49" t="n">
        <v>9</v>
      </c>
      <c r="X49" t="n">
        <v>8</v>
      </c>
      <c r="Y49" t="n">
        <v>2</v>
      </c>
      <c r="Z49" t="n">
        <v>0</v>
      </c>
      <c r="AA49" t="n">
        <v>0</v>
      </c>
      <c r="AB49" t="n">
        <v>0</v>
      </c>
      <c r="AC49" t="n">
        <v>0</v>
      </c>
    </row>
    <row r="50">
      <c r="A50" t="n">
        <v>2006</v>
      </c>
      <c r="B50" t="n">
        <v>79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1</v>
      </c>
      <c r="O50" t="n">
        <v>0</v>
      </c>
      <c r="P50" t="n">
        <v>4</v>
      </c>
      <c r="Q50" t="n">
        <v>3</v>
      </c>
      <c r="R50" t="n">
        <v>7</v>
      </c>
      <c r="S50" t="n">
        <v>6</v>
      </c>
      <c r="T50" t="n">
        <v>6</v>
      </c>
      <c r="U50" t="n">
        <v>9</v>
      </c>
      <c r="V50" t="n">
        <v>18</v>
      </c>
      <c r="W50" t="n">
        <v>7</v>
      </c>
      <c r="X50" t="n">
        <v>10</v>
      </c>
      <c r="Y50" t="n">
        <v>8</v>
      </c>
      <c r="Z50" t="n">
        <v>0</v>
      </c>
      <c r="AA50" t="n">
        <v>0</v>
      </c>
      <c r="AB50" t="n">
        <v>0</v>
      </c>
      <c r="AC50" t="n">
        <v>0</v>
      </c>
    </row>
    <row r="51">
      <c r="A51" t="n">
        <v>2007</v>
      </c>
      <c r="B51" t="n">
        <v>97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1</v>
      </c>
      <c r="N51" t="n">
        <v>0</v>
      </c>
      <c r="O51" t="n">
        <v>1</v>
      </c>
      <c r="P51" t="n">
        <v>3</v>
      </c>
      <c r="Q51" t="n">
        <v>6</v>
      </c>
      <c r="R51" t="n">
        <v>6</v>
      </c>
      <c r="S51" t="n">
        <v>11</v>
      </c>
      <c r="T51" t="n">
        <v>17</v>
      </c>
      <c r="U51" t="n">
        <v>12</v>
      </c>
      <c r="V51" t="n">
        <v>7</v>
      </c>
      <c r="W51" t="n">
        <v>10</v>
      </c>
      <c r="X51" t="n">
        <v>14</v>
      </c>
      <c r="Y51" t="n">
        <v>7</v>
      </c>
      <c r="Z51" t="n">
        <v>1</v>
      </c>
      <c r="AA51" t="n">
        <v>1</v>
      </c>
      <c r="AB51" t="n">
        <v>0</v>
      </c>
      <c r="AC51" t="n">
        <v>0</v>
      </c>
    </row>
    <row r="52">
      <c r="A52" t="n">
        <v>2008</v>
      </c>
      <c r="B52" t="n">
        <v>117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2</v>
      </c>
      <c r="P52" t="n">
        <v>4</v>
      </c>
      <c r="Q52" t="n">
        <v>10</v>
      </c>
      <c r="R52" t="n">
        <v>15</v>
      </c>
      <c r="S52" t="n">
        <v>19</v>
      </c>
      <c r="T52" t="n">
        <v>10</v>
      </c>
      <c r="U52" t="n">
        <v>11</v>
      </c>
      <c r="V52" t="n">
        <v>16</v>
      </c>
      <c r="W52" t="n">
        <v>12</v>
      </c>
      <c r="X52" t="n">
        <v>8</v>
      </c>
      <c r="Y52" t="n">
        <v>7</v>
      </c>
      <c r="Z52" t="n">
        <v>0</v>
      </c>
      <c r="AA52" t="n">
        <v>3</v>
      </c>
      <c r="AB52" t="n">
        <v>0</v>
      </c>
      <c r="AC52" t="n">
        <v>0</v>
      </c>
    </row>
    <row r="53">
      <c r="A53" t="n">
        <v>2009</v>
      </c>
      <c r="B53" t="n">
        <v>116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1</v>
      </c>
      <c r="N53" t="n">
        <v>0</v>
      </c>
      <c r="O53" t="n">
        <v>2</v>
      </c>
      <c r="P53" t="n">
        <v>8</v>
      </c>
      <c r="Q53" t="n">
        <v>10</v>
      </c>
      <c r="R53" t="n">
        <v>10</v>
      </c>
      <c r="S53" t="n">
        <v>16</v>
      </c>
      <c r="T53" t="n">
        <v>12</v>
      </c>
      <c r="U53" t="n">
        <v>13</v>
      </c>
      <c r="V53" t="n">
        <v>13</v>
      </c>
      <c r="W53" t="n">
        <v>15</v>
      </c>
      <c r="X53" t="n">
        <v>9</v>
      </c>
      <c r="Y53" t="n">
        <v>4</v>
      </c>
      <c r="Z53" t="n">
        <v>3</v>
      </c>
      <c r="AA53" t="n">
        <v>0</v>
      </c>
      <c r="AB53" t="n">
        <v>0</v>
      </c>
      <c r="AC53" t="n">
        <v>0</v>
      </c>
    </row>
    <row r="54">
      <c r="A54" t="n">
        <v>2010</v>
      </c>
      <c r="B54" t="n">
        <v>121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3</v>
      </c>
      <c r="O54" t="n">
        <v>2</v>
      </c>
      <c r="P54" t="n">
        <v>5</v>
      </c>
      <c r="Q54" t="n">
        <v>7</v>
      </c>
      <c r="R54" t="n">
        <v>10</v>
      </c>
      <c r="S54" t="n">
        <v>19</v>
      </c>
      <c r="T54" t="n">
        <v>23</v>
      </c>
      <c r="U54" t="n">
        <v>13</v>
      </c>
      <c r="V54" t="n">
        <v>15</v>
      </c>
      <c r="W54" t="n">
        <v>12</v>
      </c>
      <c r="X54" t="n">
        <v>8</v>
      </c>
      <c r="Y54" t="n">
        <v>3</v>
      </c>
      <c r="Z54" t="n">
        <v>1</v>
      </c>
      <c r="AA54" t="n">
        <v>0</v>
      </c>
      <c r="AB54" t="n">
        <v>0</v>
      </c>
      <c r="AC54" t="n">
        <v>0</v>
      </c>
    </row>
    <row r="55">
      <c r="A55" t="n">
        <v>2011</v>
      </c>
      <c r="B55" t="n">
        <v>132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2</v>
      </c>
      <c r="O55" t="n">
        <v>3</v>
      </c>
      <c r="P55" t="n">
        <v>3</v>
      </c>
      <c r="Q55" t="n">
        <v>8</v>
      </c>
      <c r="R55" t="n">
        <v>7</v>
      </c>
      <c r="S55" t="n">
        <v>13</v>
      </c>
      <c r="T55" t="n">
        <v>22</v>
      </c>
      <c r="U55" t="n">
        <v>18</v>
      </c>
      <c r="V55" t="n">
        <v>10</v>
      </c>
      <c r="W55" t="n">
        <v>15</v>
      </c>
      <c r="X55" t="n">
        <v>14</v>
      </c>
      <c r="Y55" t="n">
        <v>11</v>
      </c>
      <c r="Z55" t="n">
        <v>5</v>
      </c>
      <c r="AA55" t="n">
        <v>1</v>
      </c>
      <c r="AB55" t="n">
        <v>0</v>
      </c>
      <c r="AC55" t="n">
        <v>0</v>
      </c>
    </row>
    <row r="56">
      <c r="A56" t="n">
        <v>2012</v>
      </c>
      <c r="B56" t="n">
        <v>105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7</v>
      </c>
      <c r="Q56" t="n">
        <v>7</v>
      </c>
      <c r="R56" t="n">
        <v>12</v>
      </c>
      <c r="S56" t="n">
        <v>18</v>
      </c>
      <c r="T56" t="n">
        <v>13</v>
      </c>
      <c r="U56" t="n">
        <v>12</v>
      </c>
      <c r="V56" t="n">
        <v>17</v>
      </c>
      <c r="W56" t="n">
        <v>4</v>
      </c>
      <c r="X56" t="n">
        <v>5</v>
      </c>
      <c r="Y56" t="n">
        <v>9</v>
      </c>
      <c r="Z56" t="n">
        <v>1</v>
      </c>
      <c r="AA56" t="n">
        <v>0</v>
      </c>
      <c r="AB56" t="n">
        <v>0</v>
      </c>
      <c r="AC56" t="n">
        <v>0</v>
      </c>
    </row>
    <row r="57">
      <c r="A57" t="n">
        <v>2013</v>
      </c>
      <c r="B57" t="n">
        <v>125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1</v>
      </c>
      <c r="N57" t="n">
        <v>2</v>
      </c>
      <c r="O57" t="n">
        <v>0</v>
      </c>
      <c r="P57" t="n">
        <v>3</v>
      </c>
      <c r="Q57" t="n">
        <v>9</v>
      </c>
      <c r="R57" t="n">
        <v>7</v>
      </c>
      <c r="S57" t="n">
        <v>5</v>
      </c>
      <c r="T57" t="n">
        <v>15</v>
      </c>
      <c r="U57" t="n">
        <v>16</v>
      </c>
      <c r="V57" t="n">
        <v>24</v>
      </c>
      <c r="W57" t="n">
        <v>22</v>
      </c>
      <c r="X57" t="n">
        <v>9</v>
      </c>
      <c r="Y57" t="n">
        <v>8</v>
      </c>
      <c r="Z57" t="n">
        <v>4</v>
      </c>
      <c r="AA57" t="n">
        <v>0</v>
      </c>
      <c r="AB57" t="n">
        <v>0</v>
      </c>
      <c r="AC57" t="n">
        <v>0</v>
      </c>
    </row>
    <row r="58">
      <c r="A58" t="n">
        <v>2014</v>
      </c>
      <c r="B58" t="n">
        <v>114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1</v>
      </c>
      <c r="N58" t="n">
        <v>1</v>
      </c>
      <c r="O58" t="n">
        <v>2</v>
      </c>
      <c r="P58" t="n">
        <v>0</v>
      </c>
      <c r="Q58" t="n">
        <v>7</v>
      </c>
      <c r="R58" t="n">
        <v>10</v>
      </c>
      <c r="S58" t="n">
        <v>19</v>
      </c>
      <c r="T58" t="n">
        <v>15</v>
      </c>
      <c r="U58" t="n">
        <v>18</v>
      </c>
      <c r="V58" t="n">
        <v>13</v>
      </c>
      <c r="W58" t="n">
        <v>7</v>
      </c>
      <c r="X58" t="n">
        <v>7</v>
      </c>
      <c r="Y58" t="n">
        <v>10</v>
      </c>
      <c r="Z58" t="n">
        <v>3</v>
      </c>
      <c r="AA58" t="n">
        <v>1</v>
      </c>
      <c r="AB58" t="n">
        <v>0</v>
      </c>
      <c r="AC58" t="n">
        <v>0</v>
      </c>
    </row>
    <row r="59">
      <c r="A59" t="n">
        <v>2015</v>
      </c>
      <c r="B59" t="n">
        <v>158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3</v>
      </c>
      <c r="P59" t="n">
        <v>2</v>
      </c>
      <c r="Q59" t="n">
        <v>4</v>
      </c>
      <c r="R59" t="n">
        <v>15</v>
      </c>
      <c r="S59" t="n">
        <v>17</v>
      </c>
      <c r="T59" t="n">
        <v>24</v>
      </c>
      <c r="U59" t="n">
        <v>26</v>
      </c>
      <c r="V59" t="n">
        <v>18</v>
      </c>
      <c r="W59" t="n">
        <v>18</v>
      </c>
      <c r="X59" t="n">
        <v>9</v>
      </c>
      <c r="Y59" t="n">
        <v>18</v>
      </c>
      <c r="Z59" t="n">
        <v>4</v>
      </c>
      <c r="AA59" t="n">
        <v>0</v>
      </c>
      <c r="AB59" t="n">
        <v>0</v>
      </c>
      <c r="AC59" t="n">
        <v>0</v>
      </c>
    </row>
    <row r="60">
      <c r="A60" t="n">
        <v>2016</v>
      </c>
      <c r="B60" t="n">
        <v>157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1</v>
      </c>
      <c r="P60" t="n">
        <v>3</v>
      </c>
      <c r="Q60" t="n">
        <v>10</v>
      </c>
      <c r="R60" t="n">
        <v>15</v>
      </c>
      <c r="S60" t="n">
        <v>19</v>
      </c>
      <c r="T60" t="n">
        <v>20</v>
      </c>
      <c r="U60" t="n">
        <v>25</v>
      </c>
      <c r="V60" t="n">
        <v>19</v>
      </c>
      <c r="W60" t="n">
        <v>14</v>
      </c>
      <c r="X60" t="n">
        <v>15</v>
      </c>
      <c r="Y60" t="n">
        <v>11</v>
      </c>
      <c r="Z60" t="n">
        <v>4</v>
      </c>
      <c r="AA60" t="n">
        <v>1</v>
      </c>
      <c r="AB60" t="n">
        <v>0</v>
      </c>
      <c r="AC60" t="n">
        <v>0</v>
      </c>
    </row>
    <row r="61">
      <c r="A61" t="n">
        <v>2017</v>
      </c>
      <c r="B61" t="n">
        <v>160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1</v>
      </c>
      <c r="N61" t="n">
        <v>1</v>
      </c>
      <c r="O61" t="n">
        <v>1</v>
      </c>
      <c r="P61" t="n">
        <v>5</v>
      </c>
      <c r="Q61" t="n">
        <v>5</v>
      </c>
      <c r="R61" t="n">
        <v>12</v>
      </c>
      <c r="S61" t="n">
        <v>18</v>
      </c>
      <c r="T61" t="n">
        <v>18</v>
      </c>
      <c r="U61" t="n">
        <v>29</v>
      </c>
      <c r="V61" t="n">
        <v>17</v>
      </c>
      <c r="W61" t="n">
        <v>24</v>
      </c>
      <c r="X61" t="n">
        <v>18</v>
      </c>
      <c r="Y61" t="n">
        <v>8</v>
      </c>
      <c r="Z61" t="n">
        <v>2</v>
      </c>
      <c r="AA61" t="n">
        <v>1</v>
      </c>
      <c r="AB61" t="n">
        <v>0</v>
      </c>
      <c r="AC61" t="n">
        <v>0</v>
      </c>
    </row>
    <row r="62">
      <c r="A62" t="n">
        <v>2018</v>
      </c>
      <c r="B62" t="n">
        <v>184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1</v>
      </c>
      <c r="O62" t="n">
        <v>2</v>
      </c>
      <c r="P62" t="n">
        <v>4</v>
      </c>
      <c r="Q62" t="n">
        <v>7</v>
      </c>
      <c r="R62" t="n">
        <v>9</v>
      </c>
      <c r="S62" t="n">
        <v>16</v>
      </c>
      <c r="T62" t="n">
        <v>23</v>
      </c>
      <c r="U62" t="n">
        <v>33</v>
      </c>
      <c r="V62" t="n">
        <v>25</v>
      </c>
      <c r="W62" t="n">
        <v>23</v>
      </c>
      <c r="X62" t="n">
        <v>16</v>
      </c>
      <c r="Y62" t="n">
        <v>16</v>
      </c>
      <c r="Z62" t="n">
        <v>7</v>
      </c>
      <c r="AA62" t="n">
        <v>2</v>
      </c>
      <c r="AB62" t="n">
        <v>0</v>
      </c>
      <c r="AC62" t="n">
        <v>0</v>
      </c>
    </row>
    <row r="63" ht="15" customHeight="1">
      <c r="A63" t="n">
        <v>2019</v>
      </c>
      <c r="B63" t="n">
        <v>180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1</v>
      </c>
      <c r="N63" t="n">
        <v>2</v>
      </c>
      <c r="O63" t="n">
        <v>1</v>
      </c>
      <c r="P63" t="n">
        <v>3</v>
      </c>
      <c r="Q63" t="n">
        <v>6</v>
      </c>
      <c r="R63" t="n">
        <v>12</v>
      </c>
      <c r="S63" t="n">
        <v>16</v>
      </c>
      <c r="T63" t="n">
        <v>23</v>
      </c>
      <c r="U63" t="n">
        <v>30</v>
      </c>
      <c r="V63" t="n">
        <v>28</v>
      </c>
      <c r="W63" t="n">
        <v>26</v>
      </c>
      <c r="X63" t="n">
        <v>14</v>
      </c>
      <c r="Y63" t="n">
        <v>10</v>
      </c>
      <c r="Z63" t="n">
        <v>6</v>
      </c>
      <c r="AA63" t="n">
        <v>2</v>
      </c>
      <c r="AB63" t="n">
        <v>0</v>
      </c>
      <c r="AC63" t="n">
        <v>0</v>
      </c>
    </row>
    <row r="73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63"/>
  <sheetViews>
    <sheetView topLeftCell="A102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/>
  <sheetData>
    <row r="1" ht="78.75" customHeight="1">
      <c r="A1" s="36" t="inlineStr">
        <is>
          <t>Mortality by all Forms of Death</t>
        </is>
      </c>
      <c r="B1" s="36" t="inlineStr">
        <is>
          <t xml:space="preserve">Total </t>
        </is>
      </c>
      <c r="C1" s="36" t="inlineStr">
        <is>
          <t>under one year</t>
        </is>
      </c>
      <c r="D1" s="36" t="inlineStr">
        <is>
          <t>1 year</t>
        </is>
      </c>
      <c r="E1" s="36" t="inlineStr">
        <is>
          <t>2 years</t>
        </is>
      </c>
      <c r="F1" s="36" t="inlineStr">
        <is>
          <t>3 years</t>
        </is>
      </c>
      <c r="G1" s="36" t="inlineStr">
        <is>
          <t>4 years</t>
        </is>
      </c>
      <c r="H1" s="36" t="inlineStr">
        <is>
          <t>under 5 years</t>
        </is>
      </c>
      <c r="I1" s="36" t="inlineStr">
        <is>
          <t>5-9 years</t>
        </is>
      </c>
      <c r="J1" s="36" t="inlineStr">
        <is>
          <t>10-14 years</t>
        </is>
      </c>
      <c r="K1" s="36" t="inlineStr">
        <is>
          <t>15-19 years</t>
        </is>
      </c>
      <c r="L1" s="36" t="inlineStr">
        <is>
          <t>20-24 years</t>
        </is>
      </c>
      <c r="M1" s="36" t="inlineStr">
        <is>
          <t>25-29 years</t>
        </is>
      </c>
      <c r="N1" s="36" t="inlineStr">
        <is>
          <t>30-34 years</t>
        </is>
      </c>
      <c r="O1" s="36" t="inlineStr">
        <is>
          <t xml:space="preserve">35-39 years </t>
        </is>
      </c>
      <c r="P1" s="36" t="inlineStr">
        <is>
          <t>40-44 years</t>
        </is>
      </c>
      <c r="Q1" s="36" t="inlineStr">
        <is>
          <t>45-49 years</t>
        </is>
      </c>
      <c r="R1" s="36" t="inlineStr">
        <is>
          <t xml:space="preserve">50-54 years </t>
        </is>
      </c>
      <c r="S1" s="36" t="inlineStr">
        <is>
          <t>55-59 years</t>
        </is>
      </c>
      <c r="T1" s="36" t="inlineStr">
        <is>
          <t>60-64 years</t>
        </is>
      </c>
      <c r="U1" s="36" t="inlineStr">
        <is>
          <t>65-69 years</t>
        </is>
      </c>
      <c r="V1" s="36" t="inlineStr">
        <is>
          <t>70-74 years</t>
        </is>
      </c>
      <c r="W1" s="36" t="inlineStr">
        <is>
          <t>75-79 years</t>
        </is>
      </c>
      <c r="X1" s="36" t="inlineStr">
        <is>
          <t>80-84 years</t>
        </is>
      </c>
      <c r="Y1" s="36" t="inlineStr">
        <is>
          <t>85-89 years</t>
        </is>
      </c>
      <c r="Z1" s="36" t="inlineStr">
        <is>
          <t>90-94 years</t>
        </is>
      </c>
      <c r="AA1" s="36" t="inlineStr">
        <is>
          <t>95-99 years</t>
        </is>
      </c>
      <c r="AB1" s="36" t="inlineStr">
        <is>
          <t>100+ years</t>
        </is>
      </c>
      <c r="AC1" s="36" t="inlineStr">
        <is>
          <t>Not stated</t>
        </is>
      </c>
    </row>
    <row r="2">
      <c r="A2" t="n">
        <v>1958</v>
      </c>
      <c r="C2" t="n">
        <v>0.9474</v>
      </c>
      <c r="D2" t="n">
        <v>0.9965000000000001</v>
      </c>
      <c r="E2" t="n">
        <v>0.998</v>
      </c>
      <c r="F2" t="n">
        <v>0.9987</v>
      </c>
      <c r="G2" t="n">
        <v>0.9991</v>
      </c>
      <c r="I2" t="n">
        <v>0.9993</v>
      </c>
      <c r="J2" t="n">
        <v>0.9993</v>
      </c>
      <c r="K2" t="n">
        <v>0.9986</v>
      </c>
      <c r="L2" t="n">
        <v>0.9977</v>
      </c>
      <c r="M2" t="n">
        <v>0.9972</v>
      </c>
      <c r="N2" t="n">
        <v>0.9962</v>
      </c>
      <c r="O2" t="n">
        <v>0.995</v>
      </c>
      <c r="P2" t="n">
        <v>0.9923</v>
      </c>
      <c r="Q2" t="n">
        <v>0.9887</v>
      </c>
      <c r="R2" t="n">
        <v>0.983</v>
      </c>
      <c r="S2" t="n">
        <v>0.9758</v>
      </c>
      <c r="T2" t="n">
        <v>0.9664</v>
      </c>
      <c r="U2" t="n">
        <v>0.948</v>
      </c>
      <c r="V2" t="n">
        <v>0.9339</v>
      </c>
      <c r="W2" t="n">
        <v>0.9108000000000001</v>
      </c>
      <c r="X2" t="n">
        <v>0.8754999999999999</v>
      </c>
      <c r="Y2" t="n">
        <v>0.8235</v>
      </c>
      <c r="Z2" t="n">
        <v>0.7703</v>
      </c>
      <c r="AA2" t="n">
        <v>0.787</v>
      </c>
      <c r="AB2" t="n">
        <v>0.7938</v>
      </c>
    </row>
    <row r="3">
      <c r="A3" t="n">
        <v>1959</v>
      </c>
      <c r="C3" t="n">
        <v>0.9499</v>
      </c>
      <c r="D3" t="n">
        <v>0.9964</v>
      </c>
      <c r="E3" t="n">
        <v>0.998</v>
      </c>
      <c r="F3" t="n">
        <v>0.9987</v>
      </c>
      <c r="G3" t="n">
        <v>0.999</v>
      </c>
      <c r="I3" t="n">
        <v>0.9993</v>
      </c>
      <c r="J3" t="n">
        <v>0.9993</v>
      </c>
      <c r="K3" t="n">
        <v>0.9985000000000001</v>
      </c>
      <c r="L3" t="n">
        <v>0.9977</v>
      </c>
      <c r="M3" t="n">
        <v>0.9972</v>
      </c>
      <c r="N3" t="n">
        <v>0.9962</v>
      </c>
      <c r="O3" t="n">
        <v>0.9947</v>
      </c>
      <c r="P3" t="n">
        <v>0.9923</v>
      </c>
      <c r="Q3" t="n">
        <v>0.9885</v>
      </c>
      <c r="R3" t="n">
        <v>0.9835</v>
      </c>
      <c r="S3" t="n">
        <v>0.976</v>
      </c>
      <c r="T3" t="n">
        <v>0.9674</v>
      </c>
      <c r="U3" t="n">
        <v>0.951</v>
      </c>
      <c r="V3" t="n">
        <v>0.9346</v>
      </c>
      <c r="W3" t="n">
        <v>0.9136</v>
      </c>
      <c r="X3" t="n">
        <v>0.8799</v>
      </c>
      <c r="Y3" t="n">
        <v>0.831</v>
      </c>
      <c r="Z3" t="n">
        <v>0.7694</v>
      </c>
      <c r="AA3" t="n">
        <v>0.8187</v>
      </c>
      <c r="AB3" t="n">
        <v>0.8074</v>
      </c>
    </row>
    <row r="4">
      <c r="A4" t="n">
        <v>1960</v>
      </c>
      <c r="C4" t="n">
        <v>0.9517</v>
      </c>
      <c r="D4" t="n">
        <v>0.9964</v>
      </c>
      <c r="E4" t="n">
        <v>0.9981</v>
      </c>
      <c r="F4" t="n">
        <v>0.9987</v>
      </c>
      <c r="G4" t="n">
        <v>0.999</v>
      </c>
      <c r="I4" t="n">
        <v>0.9993</v>
      </c>
      <c r="J4" t="n">
        <v>0.9993</v>
      </c>
      <c r="K4" t="n">
        <v>0.9986</v>
      </c>
      <c r="L4" t="n">
        <v>0.9978</v>
      </c>
      <c r="M4" t="n">
        <v>0.9972</v>
      </c>
      <c r="N4" t="n">
        <v>0.9964</v>
      </c>
      <c r="O4" t="n">
        <v>0.9947</v>
      </c>
      <c r="P4" t="n">
        <v>0.9923999999999999</v>
      </c>
      <c r="Q4" t="n">
        <v>0.9883999999999999</v>
      </c>
      <c r="R4" t="n">
        <v>0.9832</v>
      </c>
      <c r="S4" t="n">
        <v>0.9767</v>
      </c>
      <c r="T4" t="n">
        <v>0.9653</v>
      </c>
      <c r="U4" t="n">
        <v>0.9488</v>
      </c>
      <c r="V4" t="n">
        <v>0.9320000000000001</v>
      </c>
      <c r="W4" t="n">
        <v>0.911</v>
      </c>
      <c r="X4" t="n">
        <v>0.8767</v>
      </c>
      <c r="Y4" t="n">
        <v>0.8323</v>
      </c>
      <c r="Z4" t="n">
        <v>0.8123</v>
      </c>
      <c r="AA4" t="n">
        <v>0.7917999999999999</v>
      </c>
      <c r="AB4" t="n">
        <v>0.8651</v>
      </c>
    </row>
    <row r="5">
      <c r="A5" t="n">
        <v>1961</v>
      </c>
      <c r="C5" t="n">
        <v>0.9515</v>
      </c>
      <c r="D5" t="n">
        <v>0.997</v>
      </c>
      <c r="E5" t="n">
        <v>0.9982</v>
      </c>
      <c r="F5" t="n">
        <v>0.9988</v>
      </c>
      <c r="G5" t="n">
        <v>0.9991</v>
      </c>
      <c r="I5" t="n">
        <v>0.9994</v>
      </c>
      <c r="J5" t="n">
        <v>0.9993</v>
      </c>
      <c r="K5" t="n">
        <v>0.9987</v>
      </c>
      <c r="L5" t="n">
        <v>0.9977</v>
      </c>
      <c r="M5" t="n">
        <v>0.9973</v>
      </c>
      <c r="N5" t="n">
        <v>0.9964</v>
      </c>
      <c r="O5" t="n">
        <v>0.9948</v>
      </c>
      <c r="P5" t="n">
        <v>0.9926</v>
      </c>
      <c r="Q5" t="n">
        <v>0.989</v>
      </c>
      <c r="R5" t="n">
        <v>0.984</v>
      </c>
      <c r="S5" t="n">
        <v>0.9777</v>
      </c>
      <c r="T5" t="n">
        <v>0.967</v>
      </c>
      <c r="U5" t="n">
        <v>0.9497</v>
      </c>
      <c r="V5" t="n">
        <v>0.9353</v>
      </c>
      <c r="W5" t="n">
        <v>0.9164</v>
      </c>
      <c r="X5" t="n">
        <v>0.886</v>
      </c>
      <c r="Y5" t="n">
        <v>0.8388</v>
      </c>
      <c r="Z5" t="n">
        <v>0.8164</v>
      </c>
      <c r="AA5" t="n">
        <v>0.7745</v>
      </c>
      <c r="AB5" t="n">
        <v>0.8713</v>
      </c>
    </row>
    <row r="6">
      <c r="A6" t="n">
        <v>1962</v>
      </c>
      <c r="C6" t="n">
        <v>0.952</v>
      </c>
      <c r="D6" t="n">
        <v>0.9969</v>
      </c>
      <c r="E6" t="n">
        <v>0.9982</v>
      </c>
      <c r="F6" t="n">
        <v>0.9989</v>
      </c>
      <c r="G6" t="n">
        <v>0.9992</v>
      </c>
      <c r="I6" t="n">
        <v>0.9994</v>
      </c>
      <c r="J6" t="n">
        <v>0.9993</v>
      </c>
      <c r="K6" t="n">
        <v>0.9986</v>
      </c>
      <c r="L6" t="n">
        <v>0.9976</v>
      </c>
      <c r="M6" t="n">
        <v>0.9973</v>
      </c>
      <c r="N6" t="n">
        <v>0.9964</v>
      </c>
      <c r="O6" t="n">
        <v>0.9947</v>
      </c>
      <c r="P6" t="n">
        <v>0.9926</v>
      </c>
      <c r="Q6" t="n">
        <v>0.9887</v>
      </c>
      <c r="R6" t="n">
        <v>0.9833</v>
      </c>
      <c r="S6" t="n">
        <v>0.9775</v>
      </c>
      <c r="T6" t="n">
        <v>0.9656</v>
      </c>
      <c r="U6" t="n">
        <v>0.949</v>
      </c>
      <c r="V6" t="n">
        <v>0.9326</v>
      </c>
      <c r="W6" t="n">
        <v>0.9137</v>
      </c>
      <c r="X6" t="n">
        <v>0.8786</v>
      </c>
      <c r="Y6" t="n">
        <v>0.8374</v>
      </c>
      <c r="Z6" t="n">
        <v>0.8207</v>
      </c>
      <c r="AA6" t="n">
        <v>0.7752</v>
      </c>
      <c r="AB6" t="n">
        <v>0.8679</v>
      </c>
    </row>
    <row r="7">
      <c r="A7" t="n">
        <v>1963</v>
      </c>
      <c r="C7" t="n">
        <v>0.9510999999999999</v>
      </c>
      <c r="D7" t="n">
        <v>0.9968</v>
      </c>
      <c r="E7" t="n">
        <v>0.9981</v>
      </c>
      <c r="F7" t="n">
        <v>0.9987</v>
      </c>
      <c r="G7" t="n">
        <v>0.9991</v>
      </c>
      <c r="I7" t="n">
        <v>0.9994</v>
      </c>
      <c r="J7" t="n">
        <v>0.9993</v>
      </c>
      <c r="K7" t="n">
        <v>0.9985000000000001</v>
      </c>
      <c r="L7" t="n">
        <v>0.9976</v>
      </c>
      <c r="M7" t="n">
        <v>0.9971</v>
      </c>
      <c r="N7" t="n">
        <v>0.9964</v>
      </c>
      <c r="O7" t="n">
        <v>0.9946</v>
      </c>
      <c r="P7" t="n">
        <v>0.9922</v>
      </c>
      <c r="Q7" t="n">
        <v>0.9886</v>
      </c>
      <c r="R7" t="n">
        <v>0.9827</v>
      </c>
      <c r="S7" t="n">
        <v>0.9765</v>
      </c>
      <c r="T7" t="n">
        <v>0.9648</v>
      </c>
      <c r="U7" t="n">
        <v>0.9459</v>
      </c>
      <c r="V7" t="n">
        <v>0.9291</v>
      </c>
      <c r="W7" t="n">
        <v>0.9105</v>
      </c>
      <c r="X7" t="n">
        <v>0.874</v>
      </c>
      <c r="Y7" t="n">
        <v>0.8317</v>
      </c>
      <c r="Z7" t="n">
        <v>0.8007</v>
      </c>
      <c r="AA7" t="n">
        <v>0.7722</v>
      </c>
      <c r="AB7" t="n">
        <v>0.8625</v>
      </c>
    </row>
    <row r="8">
      <c r="A8" t="n">
        <v>1964</v>
      </c>
      <c r="C8" t="n">
        <v>0.95</v>
      </c>
      <c r="D8" t="n">
        <v>0.9968</v>
      </c>
      <c r="E8" t="n">
        <v>0.9982</v>
      </c>
      <c r="F8" t="n">
        <v>0.9988</v>
      </c>
      <c r="G8" t="n">
        <v>0.999</v>
      </c>
      <c r="I8" t="n">
        <v>0.9993</v>
      </c>
      <c r="J8" t="n">
        <v>0.9993</v>
      </c>
      <c r="K8" t="n">
        <v>0.9985000000000001</v>
      </c>
      <c r="L8" t="n">
        <v>0.9976</v>
      </c>
      <c r="M8" t="n">
        <v>0.997</v>
      </c>
      <c r="N8" t="n">
        <v>0.9961</v>
      </c>
      <c r="O8" t="n">
        <v>0.9943</v>
      </c>
      <c r="P8" t="n">
        <v>0.9919</v>
      </c>
      <c r="Q8" t="n">
        <v>0.9886</v>
      </c>
      <c r="R8" t="n">
        <v>0.9829</v>
      </c>
      <c r="S8" t="n">
        <v>0.9768</v>
      </c>
      <c r="T8" t="n">
        <v>0.9656</v>
      </c>
      <c r="U8" t="n">
        <v>0.9494</v>
      </c>
      <c r="V8" t="n">
        <v>0.9332</v>
      </c>
      <c r="W8" t="n">
        <v>0.917</v>
      </c>
      <c r="X8" t="n">
        <v>0.8869</v>
      </c>
      <c r="Y8" t="n">
        <v>0.8464</v>
      </c>
      <c r="Z8" t="n">
        <v>0.8149999999999999</v>
      </c>
      <c r="AA8" t="n">
        <v>0.7901</v>
      </c>
      <c r="AB8" t="n">
        <v>0.8863</v>
      </c>
    </row>
    <row r="9">
      <c r="A9" t="n">
        <v>1965</v>
      </c>
      <c r="C9" t="n">
        <v>0.9513</v>
      </c>
      <c r="D9" t="n">
        <v>0.997</v>
      </c>
      <c r="E9" t="n">
        <v>0.9983</v>
      </c>
      <c r="F9" t="n">
        <v>0.9988</v>
      </c>
      <c r="G9" t="n">
        <v>0.999</v>
      </c>
      <c r="I9" t="n">
        <v>0.9993</v>
      </c>
      <c r="J9" t="n">
        <v>0.9994</v>
      </c>
      <c r="K9" t="n">
        <v>0.9984</v>
      </c>
      <c r="L9" t="n">
        <v>0.9976</v>
      </c>
      <c r="M9" t="n">
        <v>0.9968</v>
      </c>
      <c r="N9" t="n">
        <v>0.9962</v>
      </c>
      <c r="O9" t="n">
        <v>0.9944</v>
      </c>
      <c r="P9" t="n">
        <v>0.9918</v>
      </c>
      <c r="Q9" t="n">
        <v>0.9885</v>
      </c>
      <c r="R9" t="n">
        <v>0.9828</v>
      </c>
      <c r="S9" t="n">
        <v>0.977</v>
      </c>
      <c r="T9" t="n">
        <v>0.9654</v>
      </c>
      <c r="U9" t="n">
        <v>0.9493</v>
      </c>
      <c r="V9" t="n">
        <v>0.9326</v>
      </c>
      <c r="W9" t="n">
        <v>0.9161</v>
      </c>
      <c r="X9" t="n">
        <v>0.8875999999999999</v>
      </c>
      <c r="Y9" t="n">
        <v>0.8445</v>
      </c>
      <c r="Z9" t="n">
        <v>0.8103</v>
      </c>
      <c r="AA9" t="n">
        <v>0.7828000000000001</v>
      </c>
      <c r="AB9" t="n">
        <v>0.8826000000000001</v>
      </c>
    </row>
    <row r="10">
      <c r="A10" t="n">
        <v>1966</v>
      </c>
      <c r="C10" t="n">
        <v>0.9538</v>
      </c>
      <c r="D10" t="n">
        <v>0.997</v>
      </c>
      <c r="E10" t="n">
        <v>0.9983</v>
      </c>
      <c r="F10" t="n">
        <v>0.9987</v>
      </c>
      <c r="G10" t="n">
        <v>0.9991</v>
      </c>
      <c r="I10" t="n">
        <v>0.9993</v>
      </c>
      <c r="J10" t="n">
        <v>0.9993</v>
      </c>
      <c r="K10" t="n">
        <v>0.9982</v>
      </c>
      <c r="L10" t="n">
        <v>0.9973</v>
      </c>
      <c r="M10" t="n">
        <v>0.9967</v>
      </c>
      <c r="N10" t="n">
        <v>0.9959</v>
      </c>
      <c r="O10" t="n">
        <v>0.9943</v>
      </c>
      <c r="P10" t="n">
        <v>0.9915</v>
      </c>
      <c r="Q10" t="n">
        <v>0.9882</v>
      </c>
      <c r="R10" t="n">
        <v>0.9824000000000001</v>
      </c>
      <c r="S10" t="n">
        <v>0.9761</v>
      </c>
      <c r="T10" t="n">
        <v>0.9657</v>
      </c>
      <c r="U10" t="n">
        <v>0.9489</v>
      </c>
      <c r="V10" t="n">
        <v>0.9313</v>
      </c>
      <c r="W10" t="n">
        <v>0.9152</v>
      </c>
      <c r="X10" t="n">
        <v>0.8878</v>
      </c>
      <c r="Y10" t="n">
        <v>0.8377</v>
      </c>
      <c r="Z10" t="n">
        <v>0.7974</v>
      </c>
      <c r="AA10" t="n">
        <v>0.7883</v>
      </c>
      <c r="AB10" t="n">
        <v>0.8834</v>
      </c>
    </row>
    <row r="11">
      <c r="A11" t="n">
        <v>1967</v>
      </c>
      <c r="C11" t="n">
        <v>0.956</v>
      </c>
      <c r="D11" t="n">
        <v>0.9974</v>
      </c>
      <c r="E11" t="n">
        <v>0.9984</v>
      </c>
      <c r="F11" t="n">
        <v>0.9988</v>
      </c>
      <c r="G11" t="n">
        <v>0.999</v>
      </c>
      <c r="I11" t="n">
        <v>0.9994</v>
      </c>
      <c r="J11" t="n">
        <v>0.9994</v>
      </c>
      <c r="K11" t="n">
        <v>0.9982</v>
      </c>
      <c r="L11" t="n">
        <v>0.9971</v>
      </c>
      <c r="M11" t="n">
        <v>0.9965000000000001</v>
      </c>
      <c r="N11" t="n">
        <v>0.9957</v>
      </c>
      <c r="O11" t="n">
        <v>0.9942</v>
      </c>
      <c r="P11" t="n">
        <v>0.9915</v>
      </c>
      <c r="Q11" t="n">
        <v>0.9887</v>
      </c>
      <c r="R11" t="n">
        <v>0.9822</v>
      </c>
      <c r="S11" t="n">
        <v>0.9767</v>
      </c>
      <c r="T11" t="n">
        <v>0.9675</v>
      </c>
      <c r="U11" t="n">
        <v>0.9504</v>
      </c>
      <c r="V11" t="n">
        <v>0.9336</v>
      </c>
      <c r="W11" t="n">
        <v>0.9184</v>
      </c>
      <c r="X11" t="n">
        <v>0.8934</v>
      </c>
      <c r="Y11" t="n">
        <v>0.8509</v>
      </c>
      <c r="Z11" t="n">
        <v>0.8056</v>
      </c>
      <c r="AA11" t="n">
        <v>0.7981</v>
      </c>
      <c r="AB11" t="n">
        <v>0.8894</v>
      </c>
    </row>
    <row r="12">
      <c r="A12" t="n">
        <v>1968</v>
      </c>
      <c r="C12" t="n">
        <v>0.9572000000000001</v>
      </c>
      <c r="D12" t="n">
        <v>0.9975000000000001</v>
      </c>
      <c r="E12" t="n">
        <v>0.9984</v>
      </c>
      <c r="F12" t="n">
        <v>0.9988</v>
      </c>
      <c r="G12" t="n">
        <v>0.9991</v>
      </c>
      <c r="I12" t="n">
        <v>0.9993</v>
      </c>
      <c r="J12" t="n">
        <v>0.9993</v>
      </c>
      <c r="K12" t="n">
        <v>0.9979</v>
      </c>
      <c r="L12" t="n">
        <v>0.9968</v>
      </c>
      <c r="M12" t="n">
        <v>0.9962</v>
      </c>
      <c r="N12" t="n">
        <v>0.9952</v>
      </c>
      <c r="O12" t="n">
        <v>0.9938</v>
      </c>
      <c r="P12" t="n">
        <v>0.991</v>
      </c>
      <c r="Q12" t="n">
        <v>0.9877</v>
      </c>
      <c r="R12" t="n">
        <v>0.9817</v>
      </c>
      <c r="S12" t="n">
        <v>0.975</v>
      </c>
      <c r="T12" t="n">
        <v>0.9644</v>
      </c>
      <c r="U12" t="n">
        <v>0.9471000000000001</v>
      </c>
      <c r="V12" t="n">
        <v>0.9291</v>
      </c>
      <c r="W12" t="n">
        <v>0.9147</v>
      </c>
      <c r="X12" t="n">
        <v>0.8898</v>
      </c>
      <c r="Y12" t="n">
        <v>0.8447</v>
      </c>
      <c r="Z12" t="n">
        <v>0.7832</v>
      </c>
      <c r="AA12" t="n">
        <v>0.7715</v>
      </c>
      <c r="AB12" t="n">
        <v>0.8754999999999999</v>
      </c>
    </row>
    <row r="13">
      <c r="A13" t="n">
        <v>1969</v>
      </c>
      <c r="C13" t="n">
        <v>0.9569</v>
      </c>
      <c r="D13" t="n">
        <v>0.9976</v>
      </c>
      <c r="E13" t="n">
        <v>0.9984</v>
      </c>
      <c r="F13" t="n">
        <v>0.999</v>
      </c>
      <c r="G13" t="n">
        <v>0.9991</v>
      </c>
      <c r="I13" t="n">
        <v>0.9994</v>
      </c>
      <c r="J13" t="n">
        <v>0.9993</v>
      </c>
      <c r="K13" t="n">
        <v>0.9978</v>
      </c>
      <c r="L13" t="n">
        <v>0.9964</v>
      </c>
      <c r="M13" t="n">
        <v>0.9962</v>
      </c>
      <c r="N13" t="n">
        <v>0.9952</v>
      </c>
      <c r="O13" t="n">
        <v>0.9937</v>
      </c>
      <c r="P13" t="n">
        <v>0.991</v>
      </c>
      <c r="Q13" t="n">
        <v>0.9878</v>
      </c>
      <c r="R13" t="n">
        <v>0.982</v>
      </c>
      <c r="S13" t="n">
        <v>0.9756</v>
      </c>
      <c r="T13" t="n">
        <v>0.9665</v>
      </c>
      <c r="U13" t="n">
        <v>0.9483</v>
      </c>
      <c r="V13" t="n">
        <v>0.9317</v>
      </c>
      <c r="W13" t="n">
        <v>0.9166</v>
      </c>
      <c r="X13" t="n">
        <v>0.8935999999999999</v>
      </c>
      <c r="Y13" t="n">
        <v>0.8505</v>
      </c>
      <c r="Z13" t="n">
        <v>0.8095</v>
      </c>
      <c r="AA13" t="n">
        <v>0.7784</v>
      </c>
      <c r="AB13" t="n">
        <v>0.8806</v>
      </c>
    </row>
    <row r="14">
      <c r="A14" t="n">
        <v>1970</v>
      </c>
      <c r="C14" t="n">
        <v>0.9629</v>
      </c>
      <c r="D14" t="n">
        <v>0.9979</v>
      </c>
      <c r="E14" t="n">
        <v>0.9988</v>
      </c>
      <c r="F14" t="n">
        <v>0.999</v>
      </c>
      <c r="G14" t="n">
        <v>0.9991</v>
      </c>
      <c r="I14" t="n">
        <v>0.9994</v>
      </c>
      <c r="J14" t="n">
        <v>0.9993</v>
      </c>
      <c r="K14" t="n">
        <v>0.9978</v>
      </c>
      <c r="L14" t="n">
        <v>0.9962</v>
      </c>
      <c r="M14" t="n">
        <v>0.9961</v>
      </c>
      <c r="N14" t="n">
        <v>0.9952</v>
      </c>
      <c r="O14" t="n">
        <v>0.9939</v>
      </c>
      <c r="P14" t="n">
        <v>0.9913</v>
      </c>
      <c r="Q14" t="n">
        <v>0.9878</v>
      </c>
      <c r="R14" t="n">
        <v>0.9825</v>
      </c>
      <c r="S14" t="n">
        <v>0.9759</v>
      </c>
      <c r="T14" t="n">
        <v>0.9671999999999999</v>
      </c>
      <c r="U14" t="n">
        <v>0.9484</v>
      </c>
      <c r="V14" t="n">
        <v>0.9341</v>
      </c>
      <c r="W14" t="n">
        <v>0.9167999999999999</v>
      </c>
      <c r="X14" t="n">
        <v>0.9006</v>
      </c>
      <c r="Y14" t="n">
        <v>0.8579</v>
      </c>
      <c r="Z14" t="n">
        <v>0.8108</v>
      </c>
      <c r="AA14" t="n">
        <v>0.7715</v>
      </c>
      <c r="AB14" t="n">
        <v>0.8794</v>
      </c>
    </row>
    <row r="15">
      <c r="A15" t="n">
        <v>1971</v>
      </c>
      <c r="C15" t="n">
        <v>0.9647</v>
      </c>
      <c r="D15" t="n">
        <v>0.998</v>
      </c>
      <c r="E15" t="n">
        <v>0.9987</v>
      </c>
      <c r="F15" t="n">
        <v>0.999</v>
      </c>
      <c r="G15" t="n">
        <v>0.9992</v>
      </c>
      <c r="I15" t="n">
        <v>0.9994</v>
      </c>
      <c r="J15" t="n">
        <v>0.9994</v>
      </c>
      <c r="K15" t="n">
        <v>0.9979</v>
      </c>
      <c r="L15" t="n">
        <v>0.996</v>
      </c>
      <c r="M15" t="n">
        <v>0.9958</v>
      </c>
      <c r="N15" t="n">
        <v>0.9954</v>
      </c>
      <c r="O15" t="n">
        <v>0.9939</v>
      </c>
      <c r="P15" t="n">
        <v>0.9919</v>
      </c>
      <c r="Q15" t="n">
        <v>0.9883999999999999</v>
      </c>
      <c r="R15" t="n">
        <v>0.9834000000000001</v>
      </c>
      <c r="S15" t="n">
        <v>0.9768</v>
      </c>
      <c r="T15" t="n">
        <v>0.9675</v>
      </c>
      <c r="U15" t="n">
        <v>0.9525</v>
      </c>
      <c r="V15" t="n">
        <v>0.9338</v>
      </c>
      <c r="W15" t="n">
        <v>0.918</v>
      </c>
      <c r="X15" t="n">
        <v>0.8997000000000001</v>
      </c>
      <c r="Y15" t="n">
        <v>0.8567</v>
      </c>
      <c r="Z15" t="n">
        <v>0.8143</v>
      </c>
      <c r="AA15" t="n">
        <v>0.784</v>
      </c>
      <c r="AB15" t="n">
        <v>0.883</v>
      </c>
    </row>
    <row r="16">
      <c r="A16" t="n">
        <v>1972</v>
      </c>
      <c r="C16" t="n">
        <v>0.9671999999999999</v>
      </c>
      <c r="D16" t="n">
        <v>0.998</v>
      </c>
      <c r="E16" t="n">
        <v>0.9987</v>
      </c>
      <c r="F16" t="n">
        <v>0.9991</v>
      </c>
      <c r="G16" t="n">
        <v>0.9993</v>
      </c>
      <c r="I16" t="n">
        <v>0.9995000000000001</v>
      </c>
      <c r="J16" t="n">
        <v>0.9994</v>
      </c>
      <c r="K16" t="n">
        <v>0.998</v>
      </c>
      <c r="L16" t="n">
        <v>0.9962</v>
      </c>
      <c r="M16" t="n">
        <v>0.996</v>
      </c>
      <c r="N16" t="n">
        <v>0.9952</v>
      </c>
      <c r="O16" t="n">
        <v>0.9938</v>
      </c>
      <c r="P16" t="n">
        <v>0.9916</v>
      </c>
      <c r="Q16" t="n">
        <v>0.9877</v>
      </c>
      <c r="R16" t="n">
        <v>0.9831</v>
      </c>
      <c r="S16" t="n">
        <v>0.9761</v>
      </c>
      <c r="T16" t="n">
        <v>0.9671</v>
      </c>
      <c r="U16" t="n">
        <v>0.9518</v>
      </c>
      <c r="V16" t="n">
        <v>0.9325</v>
      </c>
      <c r="W16" t="n">
        <v>0.9143</v>
      </c>
      <c r="X16" t="n">
        <v>0.8978</v>
      </c>
      <c r="Y16" t="n">
        <v>0.8528</v>
      </c>
      <c r="Z16" t="n">
        <v>0.8151</v>
      </c>
      <c r="AA16" t="n">
        <v>0.7887999999999999</v>
      </c>
      <c r="AB16" t="n">
        <v>0.8863</v>
      </c>
    </row>
    <row r="17">
      <c r="A17" t="n">
        <v>1973</v>
      </c>
      <c r="C17" t="n">
        <v>0.9677</v>
      </c>
      <c r="D17" t="n">
        <v>0.9979</v>
      </c>
      <c r="E17" t="n">
        <v>0.9987</v>
      </c>
      <c r="F17" t="n">
        <v>0.999</v>
      </c>
      <c r="G17" t="n">
        <v>0.9992</v>
      </c>
      <c r="I17" t="n">
        <v>0.9994</v>
      </c>
      <c r="J17" t="n">
        <v>0.9993</v>
      </c>
      <c r="K17" t="n">
        <v>0.9982</v>
      </c>
      <c r="L17" t="n">
        <v>0.9966</v>
      </c>
      <c r="M17" t="n">
        <v>0.9959</v>
      </c>
      <c r="N17" t="n">
        <v>0.9955000000000001</v>
      </c>
      <c r="O17" t="n">
        <v>0.9942</v>
      </c>
      <c r="P17" t="n">
        <v>0.9921</v>
      </c>
      <c r="Q17" t="n">
        <v>0.9883</v>
      </c>
      <c r="R17" t="n">
        <v>0.9833</v>
      </c>
      <c r="S17" t="n">
        <v>0.9766</v>
      </c>
      <c r="T17" t="n">
        <v>0.9669</v>
      </c>
      <c r="U17" t="n">
        <v>0.9529</v>
      </c>
      <c r="V17" t="n">
        <v>0.9319</v>
      </c>
      <c r="W17" t="n">
        <v>0.9152</v>
      </c>
      <c r="X17" t="n">
        <v>0.8937</v>
      </c>
      <c r="Y17" t="n">
        <v>0.8531</v>
      </c>
      <c r="Z17" t="n">
        <v>0.8041</v>
      </c>
      <c r="AA17" t="n">
        <v>0.7559</v>
      </c>
      <c r="AB17" t="n">
        <v>0.8808</v>
      </c>
    </row>
    <row r="18">
      <c r="A18" t="n">
        <v>1974</v>
      </c>
      <c r="C18" t="n">
        <v>0.9687</v>
      </c>
      <c r="D18" t="n">
        <v>0.9983</v>
      </c>
      <c r="E18" t="n">
        <v>0.9989</v>
      </c>
      <c r="F18" t="n">
        <v>0.9991</v>
      </c>
      <c r="G18" t="n">
        <v>0.9992</v>
      </c>
      <c r="I18" t="n">
        <v>0.9995000000000001</v>
      </c>
      <c r="J18" t="n">
        <v>0.9994</v>
      </c>
      <c r="K18" t="n">
        <v>0.9983</v>
      </c>
      <c r="L18" t="n">
        <v>0.9969</v>
      </c>
      <c r="M18" t="n">
        <v>0.9963</v>
      </c>
      <c r="N18" t="n">
        <v>0.9957</v>
      </c>
      <c r="O18" t="n">
        <v>0.9946</v>
      </c>
      <c r="P18" t="n">
        <v>0.9923999999999999</v>
      </c>
      <c r="Q18" t="n">
        <v>0.9892</v>
      </c>
      <c r="R18" t="n">
        <v>0.9841</v>
      </c>
      <c r="S18" t="n">
        <v>0.9775</v>
      </c>
      <c r="T18" t="n">
        <v>0.9683</v>
      </c>
      <c r="U18" t="n">
        <v>0.9546</v>
      </c>
      <c r="V18" t="n">
        <v>0.9335</v>
      </c>
      <c r="W18" t="n">
        <v>0.9191</v>
      </c>
      <c r="X18" t="n">
        <v>0.899</v>
      </c>
      <c r="Y18" t="n">
        <v>0.8563</v>
      </c>
      <c r="Z18" t="n">
        <v>0.8139999999999999</v>
      </c>
      <c r="AA18" t="n">
        <v>0.7683</v>
      </c>
      <c r="AB18" t="n">
        <v>0.8934</v>
      </c>
    </row>
    <row r="19">
      <c r="A19" t="n">
        <v>1975</v>
      </c>
      <c r="C19" t="n">
        <v>0.9702</v>
      </c>
      <c r="D19" t="n">
        <v>0.9984</v>
      </c>
      <c r="E19" t="n">
        <v>0.999</v>
      </c>
      <c r="F19" t="n">
        <v>0.9991</v>
      </c>
      <c r="G19" t="n">
        <v>0.9993</v>
      </c>
      <c r="I19" t="n">
        <v>0.9995000000000001</v>
      </c>
      <c r="J19" t="n">
        <v>0.9994</v>
      </c>
      <c r="K19" t="n">
        <v>0.9984</v>
      </c>
      <c r="L19" t="n">
        <v>0.997</v>
      </c>
      <c r="M19" t="n">
        <v>0.9963</v>
      </c>
      <c r="N19" t="n">
        <v>0.9959</v>
      </c>
      <c r="O19" t="n">
        <v>0.9949</v>
      </c>
      <c r="P19" t="n">
        <v>0.9928</v>
      </c>
      <c r="Q19" t="n">
        <v>0.9898</v>
      </c>
      <c r="R19" t="n">
        <v>0.9848</v>
      </c>
      <c r="S19" t="n">
        <v>0.9786</v>
      </c>
      <c r="T19" t="n">
        <v>0.9694</v>
      </c>
      <c r="U19" t="n">
        <v>0.9567</v>
      </c>
      <c r="V19" t="n">
        <v>0.9374</v>
      </c>
      <c r="W19" t="n">
        <v>0.9209000000000001</v>
      </c>
      <c r="X19" t="n">
        <v>0.8962</v>
      </c>
      <c r="Y19" t="n">
        <v>0.8622</v>
      </c>
      <c r="Z19" t="n">
        <v>0.8175</v>
      </c>
      <c r="AA19" t="n">
        <v>0.7681</v>
      </c>
      <c r="AB19" t="n">
        <v>0.8707</v>
      </c>
    </row>
    <row r="20">
      <c r="A20" t="n">
        <v>1976</v>
      </c>
      <c r="C20" t="n">
        <v>0.9708</v>
      </c>
      <c r="D20" t="n">
        <v>0.9984</v>
      </c>
      <c r="E20" t="n">
        <v>0.999</v>
      </c>
      <c r="F20" t="n">
        <v>0.9991</v>
      </c>
      <c r="G20" t="n">
        <v>0.9993</v>
      </c>
      <c r="I20" t="n">
        <v>0.9995000000000001</v>
      </c>
      <c r="J20" t="n">
        <v>0.9995000000000001</v>
      </c>
      <c r="K20" t="n">
        <v>0.9985000000000001</v>
      </c>
      <c r="L20" t="n">
        <v>0.9974</v>
      </c>
      <c r="M20" t="n">
        <v>0.9967</v>
      </c>
      <c r="N20" t="n">
        <v>0.9962</v>
      </c>
      <c r="O20" t="n">
        <v>0.9953</v>
      </c>
      <c r="P20" t="n">
        <v>0.9932</v>
      </c>
      <c r="Q20" t="n">
        <v>0.99</v>
      </c>
      <c r="R20" t="n">
        <v>0.9848</v>
      </c>
      <c r="S20" t="n">
        <v>0.9789</v>
      </c>
      <c r="T20" t="n">
        <v>0.9692</v>
      </c>
      <c r="U20" t="n">
        <v>0.9565</v>
      </c>
      <c r="V20" t="n">
        <v>0.9401</v>
      </c>
      <c r="W20" t="n">
        <v>0.9192</v>
      </c>
      <c r="X20" t="n">
        <v>0.8974</v>
      </c>
      <c r="Y20" t="n">
        <v>0.8587</v>
      </c>
      <c r="Z20" t="n">
        <v>0.8128</v>
      </c>
      <c r="AA20" t="n">
        <v>0.767</v>
      </c>
      <c r="AB20" t="n">
        <v>0.8663999999999999</v>
      </c>
    </row>
    <row r="21">
      <c r="A21" t="n">
        <v>1977</v>
      </c>
      <c r="C21" t="n">
        <v>0.9731</v>
      </c>
      <c r="D21" t="n">
        <v>0.9983</v>
      </c>
      <c r="E21" t="n">
        <v>0.999</v>
      </c>
      <c r="F21" t="n">
        <v>0.9992</v>
      </c>
      <c r="G21" t="n">
        <v>0.9994</v>
      </c>
      <c r="I21" t="n">
        <v>0.9995000000000001</v>
      </c>
      <c r="J21" t="n">
        <v>0.9995000000000001</v>
      </c>
      <c r="K21" t="n">
        <v>0.9986</v>
      </c>
      <c r="L21" t="n">
        <v>0.9976</v>
      </c>
      <c r="M21" t="n">
        <v>0.9969</v>
      </c>
      <c r="N21" t="n">
        <v>0.9964</v>
      </c>
      <c r="O21" t="n">
        <v>0.9955000000000001</v>
      </c>
      <c r="P21" t="n">
        <v>0.9933</v>
      </c>
      <c r="Q21" t="n">
        <v>0.9903</v>
      </c>
      <c r="R21" t="n">
        <v>0.9854000000000001</v>
      </c>
      <c r="S21" t="n">
        <v>0.9791</v>
      </c>
      <c r="T21" t="n">
        <v>0.9697</v>
      </c>
      <c r="U21" t="n">
        <v>0.9578</v>
      </c>
      <c r="V21" t="n">
        <v>0.9415</v>
      </c>
      <c r="W21" t="n">
        <v>0.9202</v>
      </c>
      <c r="X21" t="n">
        <v>0.898</v>
      </c>
      <c r="Y21" t="n">
        <v>0.8559</v>
      </c>
      <c r="Z21" t="n">
        <v>0.8080000000000001</v>
      </c>
      <c r="AA21" t="n">
        <v>0.7808</v>
      </c>
      <c r="AB21" t="n">
        <v>0.8686</v>
      </c>
    </row>
    <row r="22">
      <c r="A22" t="n">
        <v>1978</v>
      </c>
      <c r="C22" t="n">
        <v>0.9734</v>
      </c>
      <c r="D22" t="n">
        <v>0.9984</v>
      </c>
      <c r="E22" t="n">
        <v>0.999</v>
      </c>
      <c r="F22" t="n">
        <v>0.9992</v>
      </c>
      <c r="G22" t="n">
        <v>0.9993</v>
      </c>
      <c r="I22" t="n">
        <v>0.9995000000000001</v>
      </c>
      <c r="J22" t="n">
        <v>0.9995000000000001</v>
      </c>
      <c r="K22" t="n">
        <v>0.9987</v>
      </c>
      <c r="L22" t="n">
        <v>0.9975000000000001</v>
      </c>
      <c r="M22" t="n">
        <v>0.9971</v>
      </c>
      <c r="N22" t="n">
        <v>0.9965000000000001</v>
      </c>
      <c r="O22" t="n">
        <v>0.9956</v>
      </c>
      <c r="P22" t="n">
        <v>0.9935</v>
      </c>
      <c r="Q22" t="n">
        <v>0.9909</v>
      </c>
      <c r="R22" t="n">
        <v>0.9856</v>
      </c>
      <c r="S22" t="n">
        <v>0.9792</v>
      </c>
      <c r="T22" t="n">
        <v>0.9701</v>
      </c>
      <c r="U22" t="n">
        <v>0.9574</v>
      </c>
      <c r="V22" t="n">
        <v>0.9423</v>
      </c>
      <c r="W22" t="n">
        <v>0.9202</v>
      </c>
      <c r="X22" t="n">
        <v>0.8984</v>
      </c>
      <c r="Y22" t="n">
        <v>0.8584000000000001</v>
      </c>
      <c r="Z22" t="n">
        <v>0.8164</v>
      </c>
      <c r="AA22" t="n">
        <v>0.7585</v>
      </c>
      <c r="AB22" t="n">
        <v>0.8593</v>
      </c>
    </row>
    <row r="23">
      <c r="A23" t="n">
        <v>1979</v>
      </c>
      <c r="C23" t="n">
        <v>0.9752999999999999</v>
      </c>
      <c r="D23" t="n">
        <v>0.9985000000000001</v>
      </c>
      <c r="E23" t="n">
        <v>0.999</v>
      </c>
      <c r="F23" t="n">
        <v>0.9992</v>
      </c>
      <c r="G23" t="n">
        <v>0.9994</v>
      </c>
      <c r="I23" t="n">
        <v>0.9995000000000001</v>
      </c>
      <c r="J23" t="n">
        <v>0.9996</v>
      </c>
      <c r="K23" t="n">
        <v>0.9987</v>
      </c>
      <c r="L23" t="n">
        <v>0.9976</v>
      </c>
      <c r="M23" t="n">
        <v>0.997</v>
      </c>
      <c r="N23" t="n">
        <v>0.9965000000000001</v>
      </c>
      <c r="O23" t="n">
        <v>0.9956</v>
      </c>
      <c r="P23" t="n">
        <v>0.9938</v>
      </c>
      <c r="Q23" t="n">
        <v>0.991</v>
      </c>
      <c r="R23" t="n">
        <v>0.9861</v>
      </c>
      <c r="S23" t="n">
        <v>0.9796</v>
      </c>
      <c r="T23" t="n">
        <v>0.9718</v>
      </c>
      <c r="U23" t="n">
        <v>0.9584</v>
      </c>
      <c r="V23" t="n">
        <v>0.9447</v>
      </c>
      <c r="W23" t="n">
        <v>0.9214</v>
      </c>
      <c r="X23" t="n">
        <v>0.904</v>
      </c>
      <c r="Y23" t="n">
        <v>0.863</v>
      </c>
      <c r="Z23" t="n">
        <v>0.8181</v>
      </c>
      <c r="AA23" t="n">
        <v>0.767</v>
      </c>
      <c r="AB23" t="n">
        <v>0.8613</v>
      </c>
    </row>
    <row r="24">
      <c r="A24" t="n">
        <v>1980</v>
      </c>
      <c r="C24" t="n">
        <v>0.9789</v>
      </c>
      <c r="D24" t="n">
        <v>0.9986</v>
      </c>
      <c r="E24" t="n">
        <v>0.9991</v>
      </c>
      <c r="F24" t="n">
        <v>0.9992</v>
      </c>
      <c r="G24" t="n">
        <v>0.9994</v>
      </c>
      <c r="I24" t="n">
        <v>0.9996</v>
      </c>
      <c r="J24" t="n">
        <v>0.9996</v>
      </c>
      <c r="K24" t="n">
        <v>0.9987</v>
      </c>
      <c r="L24" t="n">
        <v>0.9974</v>
      </c>
      <c r="M24" t="n">
        <v>0.997</v>
      </c>
      <c r="N24" t="n">
        <v>0.9965000000000001</v>
      </c>
      <c r="O24" t="n">
        <v>0.9956</v>
      </c>
      <c r="P24" t="n">
        <v>0.994</v>
      </c>
      <c r="Q24" t="n">
        <v>0.991</v>
      </c>
      <c r="R24" t="n">
        <v>0.9862</v>
      </c>
      <c r="S24" t="n">
        <v>0.9797</v>
      </c>
      <c r="T24" t="n">
        <v>0.9709</v>
      </c>
      <c r="U24" t="n">
        <v>0.9572000000000001</v>
      </c>
      <c r="V24" t="n">
        <v>0.9428</v>
      </c>
      <c r="W24" t="n">
        <v>0.9202</v>
      </c>
      <c r="X24" t="n">
        <v>0.8958</v>
      </c>
      <c r="Y24" t="n">
        <v>0.8519</v>
      </c>
      <c r="Z24" t="n">
        <v>0.794</v>
      </c>
      <c r="AA24" t="n">
        <v>0.7456</v>
      </c>
      <c r="AB24" t="n">
        <v>0.8589</v>
      </c>
    </row>
    <row r="25">
      <c r="A25" t="n">
        <v>1981</v>
      </c>
      <c r="C25" t="n">
        <v>0.9786</v>
      </c>
      <c r="D25" t="n">
        <v>0.9985000000000001</v>
      </c>
      <c r="E25" t="n">
        <v>0.9991</v>
      </c>
      <c r="F25" t="n">
        <v>0.9993</v>
      </c>
      <c r="G25" t="n">
        <v>0.9994</v>
      </c>
      <c r="I25" t="n">
        <v>0.9996</v>
      </c>
      <c r="J25" t="n">
        <v>0.9996</v>
      </c>
      <c r="K25" t="n">
        <v>0.9988</v>
      </c>
      <c r="L25" t="n">
        <v>0.9977</v>
      </c>
      <c r="M25" t="n">
        <v>0.9971</v>
      </c>
      <c r="N25" t="n">
        <v>0.9966</v>
      </c>
      <c r="O25" t="n">
        <v>0.9957</v>
      </c>
      <c r="P25" t="n">
        <v>0.9941</v>
      </c>
      <c r="Q25" t="n">
        <v>0.9912</v>
      </c>
      <c r="R25" t="n">
        <v>0.9869</v>
      </c>
      <c r="S25" t="n">
        <v>0.9805</v>
      </c>
      <c r="T25" t="n">
        <v>0.9718</v>
      </c>
      <c r="U25" t="n">
        <v>0.9596</v>
      </c>
      <c r="V25" t="n">
        <v>0.9433</v>
      </c>
      <c r="W25" t="n">
        <v>0.9266</v>
      </c>
      <c r="X25" t="n">
        <v>0.8948</v>
      </c>
      <c r="Y25" t="n">
        <v>0.8547</v>
      </c>
      <c r="Z25" t="n">
        <v>0.8147</v>
      </c>
      <c r="AA25" t="n">
        <v>0.7612</v>
      </c>
      <c r="AB25" t="n">
        <v>0.8687</v>
      </c>
    </row>
    <row r="26">
      <c r="A26" t="n">
        <v>1982</v>
      </c>
      <c r="C26" t="n">
        <v>0.9789</v>
      </c>
      <c r="D26" t="n">
        <v>0.9986</v>
      </c>
      <c r="E26" t="n">
        <v>0.9991</v>
      </c>
      <c r="F26" t="n">
        <v>0.9994</v>
      </c>
      <c r="G26" t="n">
        <v>0.9995000000000001</v>
      </c>
      <c r="I26" t="n">
        <v>0.9996</v>
      </c>
      <c r="J26" t="n">
        <v>0.9996</v>
      </c>
      <c r="K26" t="n">
        <v>0.9988</v>
      </c>
      <c r="L26" t="n">
        <v>0.9979</v>
      </c>
      <c r="M26" t="n">
        <v>0.9974</v>
      </c>
      <c r="N26" t="n">
        <v>0.9967</v>
      </c>
      <c r="O26" t="n">
        <v>0.996</v>
      </c>
      <c r="P26" t="n">
        <v>0.9947</v>
      </c>
      <c r="Q26" t="n">
        <v>0.9916</v>
      </c>
      <c r="R26" t="n">
        <v>0.9874000000000001</v>
      </c>
      <c r="S26" t="n">
        <v>0.9813</v>
      </c>
      <c r="T26" t="n">
        <v>0.972</v>
      </c>
      <c r="U26" t="n">
        <v>0.9605</v>
      </c>
      <c r="V26" t="n">
        <v>0.9438</v>
      </c>
      <c r="W26" t="n">
        <v>0.9261</v>
      </c>
      <c r="X26" t="n">
        <v>0.8979</v>
      </c>
      <c r="Y26" t="n">
        <v>0.8603</v>
      </c>
      <c r="Z26" t="n">
        <v>0.8141</v>
      </c>
      <c r="AA26" t="n">
        <v>0.7562</v>
      </c>
      <c r="AB26" t="n">
        <v>0.8691</v>
      </c>
    </row>
    <row r="27">
      <c r="A27" t="n">
        <v>1983</v>
      </c>
      <c r="C27" t="n">
        <v>0.9799</v>
      </c>
      <c r="D27" t="n">
        <v>0.9987</v>
      </c>
      <c r="E27" t="n">
        <v>0.9991</v>
      </c>
      <c r="F27" t="n">
        <v>0.9993</v>
      </c>
      <c r="G27" t="n">
        <v>0.9994</v>
      </c>
      <c r="I27" t="n">
        <v>0.9996</v>
      </c>
      <c r="J27" t="n">
        <v>0.9996</v>
      </c>
      <c r="K27" t="n">
        <v>0.9989</v>
      </c>
      <c r="L27" t="n">
        <v>0.998</v>
      </c>
      <c r="M27" t="n">
        <v>0.9976</v>
      </c>
      <c r="N27" t="n">
        <v>0.9969</v>
      </c>
      <c r="O27" t="n">
        <v>0.9962</v>
      </c>
      <c r="P27" t="n">
        <v>0.9946</v>
      </c>
      <c r="Q27" t="n">
        <v>0.9919</v>
      </c>
      <c r="R27" t="n">
        <v>0.9876</v>
      </c>
      <c r="S27" t="n">
        <v>0.981</v>
      </c>
      <c r="T27" t="n">
        <v>0.9716</v>
      </c>
      <c r="U27" t="n">
        <v>0.9607</v>
      </c>
      <c r="V27" t="n">
        <v>0.9422</v>
      </c>
      <c r="W27" t="n">
        <v>0.9237</v>
      </c>
      <c r="X27" t="n">
        <v>0.8921</v>
      </c>
      <c r="Y27" t="n">
        <v>0.8593</v>
      </c>
      <c r="Z27" t="n">
        <v>0.8044</v>
      </c>
      <c r="AA27" t="n">
        <v>0.7618</v>
      </c>
      <c r="AB27" t="n">
        <v>0.8538</v>
      </c>
    </row>
    <row r="28">
      <c r="A28" t="n">
        <v>1984</v>
      </c>
      <c r="C28" t="n">
        <v>0.9805</v>
      </c>
      <c r="D28" t="n">
        <v>0.9988</v>
      </c>
      <c r="E28" t="n">
        <v>0.9992</v>
      </c>
      <c r="F28" t="n">
        <v>0.9994</v>
      </c>
      <c r="G28" t="n">
        <v>0.9995000000000001</v>
      </c>
      <c r="I28" t="n">
        <v>0.9996</v>
      </c>
      <c r="J28" t="n">
        <v>0.9996</v>
      </c>
      <c r="K28" t="n">
        <v>0.9989</v>
      </c>
      <c r="L28" t="n">
        <v>0.998</v>
      </c>
      <c r="M28" t="n">
        <v>0.9976</v>
      </c>
      <c r="N28" t="n">
        <v>0.9969</v>
      </c>
      <c r="O28" t="n">
        <v>0.996</v>
      </c>
      <c r="P28" t="n">
        <v>0.9944</v>
      </c>
      <c r="Q28" t="n">
        <v>0.9919</v>
      </c>
      <c r="R28" t="n">
        <v>0.9876</v>
      </c>
      <c r="S28" t="n">
        <v>0.9812</v>
      </c>
      <c r="T28" t="n">
        <v>0.972</v>
      </c>
      <c r="U28" t="n">
        <v>0.9609</v>
      </c>
      <c r="V28" t="n">
        <v>0.9431</v>
      </c>
      <c r="W28" t="n">
        <v>0.9252</v>
      </c>
      <c r="X28" t="n">
        <v>0.8925999999999999</v>
      </c>
      <c r="Y28" t="n">
        <v>0.8561</v>
      </c>
      <c r="Z28" t="n">
        <v>0.7985</v>
      </c>
      <c r="AA28" t="n">
        <v>0.7549</v>
      </c>
      <c r="AB28" t="n">
        <v>0.8388</v>
      </c>
    </row>
    <row r="29">
      <c r="A29" t="n">
        <v>1985</v>
      </c>
      <c r="C29" t="n">
        <v>0.9806</v>
      </c>
      <c r="D29" t="n">
        <v>0.9986</v>
      </c>
      <c r="E29" t="n">
        <v>0.9992</v>
      </c>
      <c r="F29" t="n">
        <v>0.9993</v>
      </c>
      <c r="G29" t="n">
        <v>0.9995000000000001</v>
      </c>
      <c r="I29" t="n">
        <v>0.9996</v>
      </c>
      <c r="J29" t="n">
        <v>0.9996</v>
      </c>
      <c r="K29" t="n">
        <v>0.9988</v>
      </c>
      <c r="L29" t="n">
        <v>0.998</v>
      </c>
      <c r="M29" t="n">
        <v>0.9975000000000001</v>
      </c>
      <c r="N29" t="n">
        <v>0.9966</v>
      </c>
      <c r="O29" t="n">
        <v>0.9958</v>
      </c>
      <c r="P29" t="n">
        <v>0.9942</v>
      </c>
      <c r="Q29" t="n">
        <v>0.9918</v>
      </c>
      <c r="R29" t="n">
        <v>0.9875</v>
      </c>
      <c r="S29" t="n">
        <v>0.9813</v>
      </c>
      <c r="T29" t="n">
        <v>0.9723000000000001</v>
      </c>
      <c r="U29" t="n">
        <v>0.9601</v>
      </c>
      <c r="V29" t="n">
        <v>0.9435</v>
      </c>
      <c r="W29" t="n">
        <v>0.922</v>
      </c>
      <c r="X29" t="n">
        <v>0.891</v>
      </c>
      <c r="Y29" t="n">
        <v>0.85</v>
      </c>
      <c r="Z29" t="n">
        <v>0.7981</v>
      </c>
      <c r="AA29" t="n">
        <v>0.7531</v>
      </c>
      <c r="AB29" t="n">
        <v>0.8521</v>
      </c>
    </row>
    <row r="30">
      <c r="A30" t="n">
        <v>1986</v>
      </c>
      <c r="C30" t="n">
        <v>0.9805</v>
      </c>
      <c r="D30" t="n">
        <v>0.9988</v>
      </c>
      <c r="E30" t="n">
        <v>0.9991</v>
      </c>
      <c r="F30" t="n">
        <v>0.9993</v>
      </c>
      <c r="G30" t="n">
        <v>0.9995000000000001</v>
      </c>
      <c r="I30" t="n">
        <v>0.9996</v>
      </c>
      <c r="J30" t="n">
        <v>0.9996</v>
      </c>
      <c r="K30" t="n">
        <v>0.9988</v>
      </c>
      <c r="L30" t="n">
        <v>0.9977</v>
      </c>
      <c r="M30" t="n">
        <v>0.9972</v>
      </c>
      <c r="N30" t="n">
        <v>0.9963</v>
      </c>
      <c r="O30" t="n">
        <v>0.9955000000000001</v>
      </c>
      <c r="P30" t="n">
        <v>0.994</v>
      </c>
      <c r="Q30" t="n">
        <v>0.992</v>
      </c>
      <c r="R30" t="n">
        <v>0.9874000000000001</v>
      </c>
      <c r="S30" t="n">
        <v>0.9818</v>
      </c>
      <c r="T30" t="n">
        <v>0.9729</v>
      </c>
      <c r="U30" t="n">
        <v>0.9605</v>
      </c>
      <c r="V30" t="n">
        <v>0.9451000000000001</v>
      </c>
      <c r="W30" t="n">
        <v>0.9211</v>
      </c>
      <c r="X30" t="n">
        <v>0.8933</v>
      </c>
      <c r="Y30" t="n">
        <v>0.8438</v>
      </c>
      <c r="Z30" t="n">
        <v>0.7965</v>
      </c>
      <c r="AA30" t="n">
        <v>0.7477</v>
      </c>
      <c r="AB30" t="n">
        <v>0.8512999999999999</v>
      </c>
    </row>
    <row r="31">
      <c r="A31" t="n">
        <v>1987</v>
      </c>
      <c r="C31" t="n">
        <v>0.9807</v>
      </c>
      <c r="D31" t="n">
        <v>0.9987</v>
      </c>
      <c r="E31" t="n">
        <v>0.9992</v>
      </c>
      <c r="F31" t="n">
        <v>0.9993</v>
      </c>
      <c r="G31" t="n">
        <v>0.9995000000000001</v>
      </c>
      <c r="I31" t="n">
        <v>0.9996</v>
      </c>
      <c r="J31" t="n">
        <v>0.9996</v>
      </c>
      <c r="K31" t="n">
        <v>0.9987</v>
      </c>
      <c r="L31" t="n">
        <v>0.9977</v>
      </c>
      <c r="M31" t="n">
        <v>0.9972</v>
      </c>
      <c r="N31" t="n">
        <v>0.9962</v>
      </c>
      <c r="O31" t="n">
        <v>0.9952</v>
      </c>
      <c r="P31" t="n">
        <v>0.994</v>
      </c>
      <c r="Q31" t="n">
        <v>0.9918</v>
      </c>
      <c r="R31" t="n">
        <v>0.9875</v>
      </c>
      <c r="S31" t="n">
        <v>0.9818</v>
      </c>
      <c r="T31" t="n">
        <v>0.9733000000000001</v>
      </c>
      <c r="U31" t="n">
        <v>0.9605</v>
      </c>
      <c r="V31" t="n">
        <v>0.9456</v>
      </c>
      <c r="W31" t="n">
        <v>0.9228</v>
      </c>
      <c r="X31" t="n">
        <v>0.8932</v>
      </c>
      <c r="Y31" t="n">
        <v>0.8459</v>
      </c>
      <c r="Z31" t="n">
        <v>0.7955</v>
      </c>
      <c r="AA31" t="n">
        <v>0.7482</v>
      </c>
      <c r="AB31" t="n">
        <v>0.8442</v>
      </c>
    </row>
    <row r="32">
      <c r="A32" t="n">
        <v>1988</v>
      </c>
      <c r="C32" t="n">
        <v>0.9812</v>
      </c>
      <c r="D32" t="n">
        <v>0.9988</v>
      </c>
      <c r="E32" t="n">
        <v>0.9992</v>
      </c>
      <c r="F32" t="n">
        <v>0.9994</v>
      </c>
      <c r="G32" t="n">
        <v>0.9995000000000001</v>
      </c>
      <c r="I32" t="n">
        <v>0.9996</v>
      </c>
      <c r="J32" t="n">
        <v>0.9996</v>
      </c>
      <c r="K32" t="n">
        <v>0.9985000000000001</v>
      </c>
      <c r="L32" t="n">
        <v>0.9975000000000001</v>
      </c>
      <c r="M32" t="n">
        <v>0.9971</v>
      </c>
      <c r="N32" t="n">
        <v>0.9961</v>
      </c>
      <c r="O32" t="n">
        <v>0.9949</v>
      </c>
      <c r="P32" t="n">
        <v>0.9939</v>
      </c>
      <c r="Q32" t="n">
        <v>0.9915</v>
      </c>
      <c r="R32" t="n">
        <v>0.9874000000000001</v>
      </c>
      <c r="S32" t="n">
        <v>0.9814000000000001</v>
      </c>
      <c r="T32" t="n">
        <v>0.9728</v>
      </c>
      <c r="U32" t="n">
        <v>0.9604</v>
      </c>
      <c r="V32" t="n">
        <v>0.9463</v>
      </c>
      <c r="W32" t="n">
        <v>0.9217</v>
      </c>
      <c r="X32" t="n">
        <v>0.8935</v>
      </c>
      <c r="Y32" t="n">
        <v>0.8435</v>
      </c>
      <c r="Z32" t="n">
        <v>0.7982</v>
      </c>
      <c r="AA32" t="n">
        <v>0.7356</v>
      </c>
      <c r="AB32" t="n">
        <v>0.8409</v>
      </c>
    </row>
    <row r="33">
      <c r="A33" t="n">
        <v>1989</v>
      </c>
      <c r="C33" t="n">
        <v>0.9812</v>
      </c>
      <c r="D33" t="n">
        <v>0.9986</v>
      </c>
      <c r="E33" t="n">
        <v>0.9992</v>
      </c>
      <c r="F33" t="n">
        <v>0.9994</v>
      </c>
      <c r="G33" t="n">
        <v>0.9995000000000001</v>
      </c>
      <c r="I33" t="n">
        <v>0.9996</v>
      </c>
      <c r="J33" t="n">
        <v>0.9996</v>
      </c>
      <c r="K33" t="n">
        <v>0.9984</v>
      </c>
      <c r="L33" t="n">
        <v>0.9975000000000001</v>
      </c>
      <c r="M33" t="n">
        <v>0.997</v>
      </c>
      <c r="N33" t="n">
        <v>0.996</v>
      </c>
      <c r="O33" t="n">
        <v>0.9948</v>
      </c>
      <c r="P33" t="n">
        <v>0.9937</v>
      </c>
      <c r="Q33" t="n">
        <v>0.9913</v>
      </c>
      <c r="R33" t="n">
        <v>0.9872</v>
      </c>
      <c r="S33" t="n">
        <v>0.981</v>
      </c>
      <c r="T33" t="n">
        <v>0.973</v>
      </c>
      <c r="U33" t="n">
        <v>0.961</v>
      </c>
      <c r="V33" t="n">
        <v>0.9465</v>
      </c>
      <c r="W33" t="n">
        <v>0.9246</v>
      </c>
      <c r="X33" t="n">
        <v>0.8977000000000001</v>
      </c>
      <c r="Y33" t="n">
        <v>0.842</v>
      </c>
      <c r="Z33" t="n">
        <v>0.7959000000000001</v>
      </c>
      <c r="AA33" t="n">
        <v>0.736</v>
      </c>
      <c r="AB33" t="n">
        <v>0.8416</v>
      </c>
    </row>
    <row r="34">
      <c r="A34" t="n">
        <v>1990</v>
      </c>
      <c r="C34" t="n">
        <v>0.9827</v>
      </c>
      <c r="D34" t="n">
        <v>0.9987</v>
      </c>
      <c r="E34" t="n">
        <v>0.9992</v>
      </c>
      <c r="F34" t="n">
        <v>0.9994</v>
      </c>
      <c r="G34" t="n">
        <v>0.9995000000000001</v>
      </c>
      <c r="I34" t="n">
        <v>0.9997</v>
      </c>
      <c r="J34" t="n">
        <v>0.9996</v>
      </c>
      <c r="K34" t="n">
        <v>0.9982</v>
      </c>
      <c r="L34" t="n">
        <v>0.9974</v>
      </c>
      <c r="M34" t="n">
        <v>0.9969</v>
      </c>
      <c r="N34" t="n">
        <v>0.9961</v>
      </c>
      <c r="O34" t="n">
        <v>0.995</v>
      </c>
      <c r="P34" t="n">
        <v>0.9939</v>
      </c>
      <c r="Q34" t="n">
        <v>0.9915</v>
      </c>
      <c r="R34" t="n">
        <v>0.9879</v>
      </c>
      <c r="S34" t="n">
        <v>0.9818</v>
      </c>
      <c r="T34" t="n">
        <v>0.9736</v>
      </c>
      <c r="U34" t="n">
        <v>0.963</v>
      </c>
      <c r="V34" t="n">
        <v>0.948</v>
      </c>
      <c r="W34" t="n">
        <v>0.9281</v>
      </c>
      <c r="X34" t="n">
        <v>0.8967000000000001</v>
      </c>
      <c r="Y34" t="n">
        <v>0.8501</v>
      </c>
      <c r="Z34" t="n">
        <v>0.7896</v>
      </c>
      <c r="AA34" t="n">
        <v>0.7529</v>
      </c>
      <c r="AB34" t="n">
        <v>0.8495</v>
      </c>
    </row>
    <row r="35">
      <c r="A35" t="n">
        <v>1991</v>
      </c>
      <c r="C35" t="n">
        <v>0.9841</v>
      </c>
      <c r="D35" t="n">
        <v>0.9988</v>
      </c>
      <c r="E35" t="n">
        <v>0.9992</v>
      </c>
      <c r="F35" t="n">
        <v>0.9994</v>
      </c>
      <c r="G35" t="n">
        <v>0.9996</v>
      </c>
      <c r="I35" t="n">
        <v>0.9997</v>
      </c>
      <c r="J35" t="n">
        <v>0.9996</v>
      </c>
      <c r="K35" t="n">
        <v>0.9981</v>
      </c>
      <c r="L35" t="n">
        <v>0.9973</v>
      </c>
      <c r="M35" t="n">
        <v>0.9969</v>
      </c>
      <c r="N35" t="n">
        <v>0.9962</v>
      </c>
      <c r="O35" t="n">
        <v>0.995</v>
      </c>
      <c r="P35" t="n">
        <v>0.9938</v>
      </c>
      <c r="Q35" t="n">
        <v>0.9915</v>
      </c>
      <c r="R35" t="n">
        <v>0.9882</v>
      </c>
      <c r="S35" t="n">
        <v>0.9822</v>
      </c>
      <c r="T35" t="n">
        <v>0.9747</v>
      </c>
      <c r="U35" t="n">
        <v>0.9636</v>
      </c>
      <c r="V35" t="n">
        <v>0.9494</v>
      </c>
      <c r="W35" t="n">
        <v>0.9307</v>
      </c>
      <c r="X35" t="n">
        <v>0.8947000000000001</v>
      </c>
      <c r="Y35" t="n">
        <v>0.8518</v>
      </c>
      <c r="Z35" t="n">
        <v>0.7866</v>
      </c>
      <c r="AA35" t="n">
        <v>0.7313</v>
      </c>
      <c r="AB35" t="n">
        <v>0.8464</v>
      </c>
    </row>
    <row r="36">
      <c r="A36" t="n">
        <v>1992</v>
      </c>
      <c r="C36" t="n">
        <v>0.9839</v>
      </c>
      <c r="D36" t="n">
        <v>0.9989</v>
      </c>
      <c r="E36" t="n">
        <v>0.9992</v>
      </c>
      <c r="F36" t="n">
        <v>0.9995000000000001</v>
      </c>
      <c r="G36" t="n">
        <v>0.9996</v>
      </c>
      <c r="I36" t="n">
        <v>0.9997</v>
      </c>
      <c r="J36" t="n">
        <v>0.9996</v>
      </c>
      <c r="K36" t="n">
        <v>0.9981</v>
      </c>
      <c r="L36" t="n">
        <v>0.9974</v>
      </c>
      <c r="M36" t="n">
        <v>0.9969</v>
      </c>
      <c r="N36" t="n">
        <v>0.9964</v>
      </c>
      <c r="O36" t="n">
        <v>0.9951</v>
      </c>
      <c r="P36" t="n">
        <v>0.994</v>
      </c>
      <c r="Q36" t="n">
        <v>0.9912</v>
      </c>
      <c r="R36" t="n">
        <v>0.9891</v>
      </c>
      <c r="S36" t="n">
        <v>0.9821</v>
      </c>
      <c r="T36" t="n">
        <v>0.9761</v>
      </c>
      <c r="U36" t="n">
        <v>0.9665</v>
      </c>
      <c r="V36" t="n">
        <v>0.9497</v>
      </c>
      <c r="W36" t="n">
        <v>0.9352</v>
      </c>
      <c r="X36" t="n">
        <v>0.8984</v>
      </c>
      <c r="Y36" t="n">
        <v>0.8477</v>
      </c>
      <c r="Z36" t="n">
        <v>0.7893</v>
      </c>
      <c r="AA36" t="n">
        <v>0.7491</v>
      </c>
      <c r="AB36" t="n">
        <v>0.851</v>
      </c>
    </row>
    <row r="37">
      <c r="A37" t="n">
        <v>1993</v>
      </c>
      <c r="C37" t="n">
        <v>0.9839</v>
      </c>
      <c r="D37" t="n">
        <v>0.9988</v>
      </c>
      <c r="E37" t="n">
        <v>0.9993</v>
      </c>
      <c r="F37" t="n">
        <v>0.9994</v>
      </c>
      <c r="G37" t="n">
        <v>0.9995000000000001</v>
      </c>
      <c r="I37" t="n">
        <v>0.9997</v>
      </c>
      <c r="J37" t="n">
        <v>0.9996</v>
      </c>
      <c r="K37" t="n">
        <v>0.998</v>
      </c>
      <c r="L37" t="n">
        <v>0.9972</v>
      </c>
      <c r="M37" t="n">
        <v>0.997</v>
      </c>
      <c r="N37" t="n">
        <v>0.9961</v>
      </c>
      <c r="O37" t="n">
        <v>0.995</v>
      </c>
      <c r="P37" t="n">
        <v>0.9933</v>
      </c>
      <c r="Q37" t="n">
        <v>0.9915</v>
      </c>
      <c r="R37" t="n">
        <v>0.9881</v>
      </c>
      <c r="S37" t="n">
        <v>0.9826</v>
      </c>
      <c r="T37" t="n">
        <v>0.975</v>
      </c>
      <c r="U37" t="n">
        <v>0.965</v>
      </c>
      <c r="V37" t="n">
        <v>0.9497</v>
      </c>
      <c r="W37" t="n">
        <v>0.9313</v>
      </c>
      <c r="X37" t="n">
        <v>0.8974</v>
      </c>
      <c r="Y37" t="n">
        <v>0.8606</v>
      </c>
      <c r="Z37" t="n">
        <v>0.8228</v>
      </c>
      <c r="AA37" t="n">
        <v>0.7631</v>
      </c>
      <c r="AB37" t="n">
        <v>0.7405</v>
      </c>
    </row>
    <row r="38">
      <c r="A38" t="n">
        <v>1994</v>
      </c>
      <c r="C38" t="n">
        <v>0.9847</v>
      </c>
      <c r="D38" t="n">
        <v>0.9988</v>
      </c>
      <c r="E38" t="n">
        <v>0.9993</v>
      </c>
      <c r="F38" t="n">
        <v>0.9994</v>
      </c>
      <c r="G38" t="n">
        <v>0.9995000000000001</v>
      </c>
      <c r="I38" t="n">
        <v>0.9997</v>
      </c>
      <c r="J38" t="n">
        <v>0.9996</v>
      </c>
      <c r="K38" t="n">
        <v>0.998</v>
      </c>
      <c r="L38" t="n">
        <v>0.9973</v>
      </c>
      <c r="M38" t="n">
        <v>0.997</v>
      </c>
      <c r="N38" t="n">
        <v>0.996</v>
      </c>
      <c r="O38" t="n">
        <v>0.995</v>
      </c>
      <c r="P38" t="n">
        <v>0.9933</v>
      </c>
      <c r="Q38" t="n">
        <v>0.9913999999999999</v>
      </c>
      <c r="R38" t="n">
        <v>0.988</v>
      </c>
      <c r="S38" t="n">
        <v>0.9834000000000001</v>
      </c>
      <c r="T38" t="n">
        <v>0.9758</v>
      </c>
      <c r="U38" t="n">
        <v>0.9665</v>
      </c>
      <c r="V38" t="n">
        <v>0.9500999999999999</v>
      </c>
      <c r="W38" t="n">
        <v>0.9338</v>
      </c>
      <c r="X38" t="n">
        <v>0.8999</v>
      </c>
      <c r="Y38" t="n">
        <v>0.8663</v>
      </c>
      <c r="Z38" t="n">
        <v>0.8349</v>
      </c>
      <c r="AA38" t="n">
        <v>0.7824</v>
      </c>
      <c r="AB38" t="n">
        <v>0.7456</v>
      </c>
    </row>
    <row r="39">
      <c r="A39" t="n">
        <v>1995</v>
      </c>
      <c r="C39" t="n">
        <v>0.9861</v>
      </c>
      <c r="D39" t="n">
        <v>0.9989</v>
      </c>
      <c r="E39" t="n">
        <v>0.9993</v>
      </c>
      <c r="F39" t="n">
        <v>0.9995000000000001</v>
      </c>
      <c r="G39" t="n">
        <v>0.9996</v>
      </c>
      <c r="I39" t="n">
        <v>0.9997</v>
      </c>
      <c r="J39" t="n">
        <v>0.9996</v>
      </c>
      <c r="K39" t="n">
        <v>0.9983</v>
      </c>
      <c r="L39" t="n">
        <v>0.9975000000000001</v>
      </c>
      <c r="M39" t="n">
        <v>0.9971</v>
      </c>
      <c r="N39" t="n">
        <v>0.9962</v>
      </c>
      <c r="O39" t="n">
        <v>0.9951</v>
      </c>
      <c r="P39" t="n">
        <v>0.9933999999999999</v>
      </c>
      <c r="Q39" t="n">
        <v>0.9913</v>
      </c>
      <c r="R39" t="n">
        <v>0.9881</v>
      </c>
      <c r="S39" t="n">
        <v>0.9836</v>
      </c>
      <c r="T39" t="n">
        <v>0.9755</v>
      </c>
      <c r="U39" t="n">
        <v>0.9671999999999999</v>
      </c>
      <c r="V39" t="n">
        <v>0.9505</v>
      </c>
      <c r="W39" t="n">
        <v>0.9340000000000001</v>
      </c>
      <c r="X39" t="n">
        <v>0.9015</v>
      </c>
      <c r="Y39" t="n">
        <v>0.8592</v>
      </c>
      <c r="Z39" t="n">
        <v>0.8424</v>
      </c>
      <c r="AA39" t="n">
        <v>0.7906</v>
      </c>
      <c r="AB39" t="n">
        <v>0.7632</v>
      </c>
    </row>
    <row r="40">
      <c r="A40" t="n">
        <v>1996</v>
      </c>
      <c r="C40" t="n">
        <v>0.986</v>
      </c>
      <c r="D40" t="n">
        <v>0.9991</v>
      </c>
      <c r="E40" t="n">
        <v>0.9994</v>
      </c>
      <c r="F40" t="n">
        <v>0.9995000000000001</v>
      </c>
      <c r="G40" t="n">
        <v>0.9996</v>
      </c>
      <c r="I40" t="n">
        <v>0.9997</v>
      </c>
      <c r="J40" t="n">
        <v>0.9996</v>
      </c>
      <c r="K40" t="n">
        <v>0.9984</v>
      </c>
      <c r="L40" t="n">
        <v>0.9976</v>
      </c>
      <c r="M40" t="n">
        <v>0.9975000000000001</v>
      </c>
      <c r="N40" t="n">
        <v>0.9967</v>
      </c>
      <c r="O40" t="n">
        <v>0.9958</v>
      </c>
      <c r="P40" t="n">
        <v>0.9941</v>
      </c>
      <c r="Q40" t="n">
        <v>0.9918</v>
      </c>
      <c r="R40" t="n">
        <v>0.9889</v>
      </c>
      <c r="S40" t="n">
        <v>0.984</v>
      </c>
      <c r="T40" t="n">
        <v>0.9759</v>
      </c>
      <c r="U40" t="n">
        <v>0.9688</v>
      </c>
      <c r="V40" t="n">
        <v>0.9517</v>
      </c>
      <c r="W40" t="n">
        <v>0.9345</v>
      </c>
      <c r="X40" t="n">
        <v>0.9038</v>
      </c>
      <c r="Y40" t="n">
        <v>0.8629</v>
      </c>
      <c r="Z40" t="n">
        <v>0.8421</v>
      </c>
      <c r="AA40" t="n">
        <v>0.8248</v>
      </c>
      <c r="AB40" t="n">
        <v>0.7631</v>
      </c>
    </row>
    <row r="41">
      <c r="A41" t="n">
        <v>1997</v>
      </c>
      <c r="C41" t="n">
        <v>0.9865</v>
      </c>
      <c r="D41" t="n">
        <v>0.9991</v>
      </c>
      <c r="E41" t="n">
        <v>0.9994</v>
      </c>
      <c r="F41" t="n">
        <v>0.9995000000000001</v>
      </c>
      <c r="G41" t="n">
        <v>0.9996</v>
      </c>
      <c r="I41" t="n">
        <v>0.9997</v>
      </c>
      <c r="J41" t="n">
        <v>0.9997</v>
      </c>
      <c r="K41" t="n">
        <v>0.9986</v>
      </c>
      <c r="L41" t="n">
        <v>0.9977</v>
      </c>
      <c r="M41" t="n">
        <v>0.9977</v>
      </c>
      <c r="N41" t="n">
        <v>0.9973</v>
      </c>
      <c r="O41" t="n">
        <v>0.9965000000000001</v>
      </c>
      <c r="P41" t="n">
        <v>0.995</v>
      </c>
      <c r="Q41" t="n">
        <v>0.9923</v>
      </c>
      <c r="R41" t="n">
        <v>0.9893999999999999</v>
      </c>
      <c r="S41" t="n">
        <v>0.9844000000000001</v>
      </c>
      <c r="T41" t="n">
        <v>0.9766</v>
      </c>
      <c r="U41" t="n">
        <v>0.9696</v>
      </c>
      <c r="V41" t="n">
        <v>0.9534</v>
      </c>
      <c r="W41" t="n">
        <v>0.9369</v>
      </c>
      <c r="X41" t="n">
        <v>0.9073</v>
      </c>
      <c r="Y41" t="n">
        <v>0.8633999999999999</v>
      </c>
      <c r="Z41" t="n">
        <v>0.8421999999999999</v>
      </c>
      <c r="AA41" t="n">
        <v>0.8239</v>
      </c>
      <c r="AB41" t="n">
        <v>0.7264</v>
      </c>
    </row>
    <row r="42">
      <c r="A42" t="n">
        <v>1998</v>
      </c>
      <c r="C42" t="n">
        <v>0.9866</v>
      </c>
      <c r="D42" t="n">
        <v>0.9992</v>
      </c>
      <c r="E42" t="n">
        <v>0.9995000000000001</v>
      </c>
      <c r="F42" t="n">
        <v>0.9996</v>
      </c>
      <c r="G42" t="n">
        <v>0.9997</v>
      </c>
      <c r="I42" t="n">
        <v>0.9997</v>
      </c>
      <c r="J42" t="n">
        <v>0.9997</v>
      </c>
      <c r="K42" t="n">
        <v>0.9987</v>
      </c>
      <c r="L42" t="n">
        <v>0.998</v>
      </c>
      <c r="M42" t="n">
        <v>0.998</v>
      </c>
      <c r="N42" t="n">
        <v>0.9977</v>
      </c>
      <c r="O42" t="n">
        <v>0.9969</v>
      </c>
      <c r="P42" t="n">
        <v>0.9954</v>
      </c>
      <c r="Q42" t="n">
        <v>0.993</v>
      </c>
      <c r="R42" t="n">
        <v>0.9903</v>
      </c>
      <c r="S42" t="n">
        <v>0.9855</v>
      </c>
      <c r="T42" t="n">
        <v>0.9782999999999999</v>
      </c>
      <c r="U42" t="n">
        <v>0.97</v>
      </c>
      <c r="V42" t="n">
        <v>0.9540999999999999</v>
      </c>
      <c r="W42" t="n">
        <v>0.9357</v>
      </c>
      <c r="X42" t="n">
        <v>0.9046999999999999</v>
      </c>
      <c r="Y42" t="n">
        <v>0.8617</v>
      </c>
      <c r="Z42" t="n">
        <v>0.8305</v>
      </c>
      <c r="AA42" t="n">
        <v>0.7998</v>
      </c>
      <c r="AB42" t="n">
        <v>0.7984</v>
      </c>
    </row>
    <row r="43">
      <c r="A43" t="n">
        <v>1999</v>
      </c>
      <c r="C43" t="n">
        <v>0.9869</v>
      </c>
      <c r="D43" t="n">
        <v>0.9992</v>
      </c>
      <c r="E43" t="n">
        <v>0.9995000000000001</v>
      </c>
      <c r="F43" t="n">
        <v>0.9997</v>
      </c>
      <c r="G43" t="n">
        <v>0.9996</v>
      </c>
      <c r="I43" t="n">
        <v>0.9997</v>
      </c>
      <c r="J43" t="n">
        <v>0.9997</v>
      </c>
      <c r="K43" t="n">
        <v>0.9988</v>
      </c>
      <c r="L43" t="n">
        <v>0.9981</v>
      </c>
      <c r="M43" t="n">
        <v>0.9982</v>
      </c>
      <c r="N43" t="n">
        <v>0.9978</v>
      </c>
      <c r="O43" t="n">
        <v>0.997</v>
      </c>
      <c r="P43" t="n">
        <v>0.9954</v>
      </c>
      <c r="Q43" t="n">
        <v>0.993</v>
      </c>
      <c r="R43" t="n">
        <v>0.9905</v>
      </c>
      <c r="S43" t="n">
        <v>0.9855</v>
      </c>
      <c r="T43" t="n">
        <v>0.9792999999999999</v>
      </c>
      <c r="U43" t="n">
        <v>0.97</v>
      </c>
      <c r="V43" t="n">
        <v>0.9546</v>
      </c>
      <c r="W43" t="n">
        <v>0.9345</v>
      </c>
      <c r="X43" t="n">
        <v>0.9073</v>
      </c>
      <c r="Y43" t="n">
        <v>0.8597</v>
      </c>
      <c r="Z43" t="n">
        <v>0.8123</v>
      </c>
      <c r="AA43" t="n">
        <v>0.7946</v>
      </c>
      <c r="AB43" t="n">
        <v>0.8376</v>
      </c>
    </row>
    <row r="44">
      <c r="A44" t="n">
        <v>2000</v>
      </c>
      <c r="C44" t="n">
        <v>0.9872</v>
      </c>
      <c r="D44" t="n">
        <v>0.9992</v>
      </c>
      <c r="E44" t="n">
        <v>0.9995000000000001</v>
      </c>
      <c r="F44" t="n">
        <v>0.9996</v>
      </c>
      <c r="G44" t="n">
        <v>0.9997</v>
      </c>
      <c r="I44" t="n">
        <v>0.9998</v>
      </c>
      <c r="J44" t="n">
        <v>0.9997</v>
      </c>
      <c r="K44" t="n">
        <v>0.9989</v>
      </c>
      <c r="L44" t="n">
        <v>0.9981</v>
      </c>
      <c r="M44" t="n">
        <v>0.9981</v>
      </c>
      <c r="N44" t="n">
        <v>0.9979</v>
      </c>
      <c r="O44" t="n">
        <v>0.9971</v>
      </c>
      <c r="P44" t="n">
        <v>0.9957</v>
      </c>
      <c r="Q44" t="n">
        <v>0.9933999999999999</v>
      </c>
      <c r="R44" t="n">
        <v>0.9905</v>
      </c>
      <c r="S44" t="n">
        <v>0.986</v>
      </c>
      <c r="T44" t="n">
        <v>0.9802</v>
      </c>
      <c r="U44" t="n">
        <v>0.971</v>
      </c>
      <c r="V44" t="n">
        <v>0.9565</v>
      </c>
      <c r="W44" t="n">
        <v>0.9369</v>
      </c>
      <c r="X44" t="n">
        <v>0.91</v>
      </c>
      <c r="Y44" t="n">
        <v>0.8673</v>
      </c>
      <c r="Z44" t="n">
        <v>0.8101</v>
      </c>
      <c r="AA44" t="n">
        <v>0.7573</v>
      </c>
      <c r="AB44" t="n">
        <v>0.8181</v>
      </c>
    </row>
    <row r="45">
      <c r="A45" t="n">
        <v>2001</v>
      </c>
      <c r="C45" t="n">
        <v>0.9882</v>
      </c>
      <c r="D45" t="n">
        <v>0.9992</v>
      </c>
      <c r="E45" t="n">
        <v>0.9995000000000001</v>
      </c>
      <c r="F45" t="n">
        <v>0.9996</v>
      </c>
      <c r="G45" t="n">
        <v>0.9997</v>
      </c>
      <c r="I45" t="n">
        <v>0.9998</v>
      </c>
      <c r="J45" t="n">
        <v>0.9997</v>
      </c>
      <c r="K45" t="n">
        <v>0.9989</v>
      </c>
      <c r="L45" t="n">
        <v>0.9981</v>
      </c>
      <c r="M45" t="n">
        <v>0.9981</v>
      </c>
      <c r="N45" t="n">
        <v>0.9979</v>
      </c>
      <c r="O45" t="n">
        <v>0.9971</v>
      </c>
      <c r="P45" t="n">
        <v>0.9958</v>
      </c>
      <c r="Q45" t="n">
        <v>0.9933999999999999</v>
      </c>
      <c r="R45" t="n">
        <v>0.9907</v>
      </c>
      <c r="S45" t="n">
        <v>0.9862</v>
      </c>
      <c r="T45" t="n">
        <v>0.9806</v>
      </c>
      <c r="U45" t="n">
        <v>0.9715</v>
      </c>
      <c r="V45" t="n">
        <v>0.9582000000000001</v>
      </c>
      <c r="W45" t="n">
        <v>0.9388</v>
      </c>
      <c r="X45" t="n">
        <v>0.9107</v>
      </c>
      <c r="Y45" t="n">
        <v>0.8719</v>
      </c>
      <c r="Z45" t="n">
        <v>0.8278</v>
      </c>
      <c r="AA45" t="n">
        <v>0.7869</v>
      </c>
      <c r="AB45" t="n">
        <v>0.8121</v>
      </c>
    </row>
    <row r="46">
      <c r="A46" t="n">
        <v>2002</v>
      </c>
      <c r="C46" t="n">
        <v>0.9882</v>
      </c>
      <c r="D46" t="n">
        <v>0.9992</v>
      </c>
      <c r="E46" t="n">
        <v>0.9995000000000001</v>
      </c>
      <c r="F46" t="n">
        <v>0.9996</v>
      </c>
      <c r="G46" t="n">
        <v>0.9997</v>
      </c>
      <c r="I46" t="n">
        <v>0.9998</v>
      </c>
      <c r="J46" t="n">
        <v>0.9997</v>
      </c>
      <c r="K46" t="n">
        <v>0.9989</v>
      </c>
      <c r="L46" t="n">
        <v>0.9981</v>
      </c>
      <c r="M46" t="n">
        <v>0.9981</v>
      </c>
      <c r="N46" t="n">
        <v>0.9979</v>
      </c>
      <c r="O46" t="n">
        <v>0.9971</v>
      </c>
      <c r="P46" t="n">
        <v>0.996</v>
      </c>
      <c r="Q46" t="n">
        <v>0.9937</v>
      </c>
      <c r="R46" t="n">
        <v>0.9905</v>
      </c>
      <c r="S46" t="n">
        <v>0.9866</v>
      </c>
      <c r="T46" t="n">
        <v>0.9804</v>
      </c>
      <c r="U46" t="n">
        <v>0.9726</v>
      </c>
      <c r="V46" t="n">
        <v>0.9596</v>
      </c>
      <c r="W46" t="n">
        <v>0.9399999999999999</v>
      </c>
      <c r="X46" t="n">
        <v>0.9135</v>
      </c>
      <c r="Y46" t="n">
        <v>0.8766</v>
      </c>
      <c r="Z46" t="n">
        <v>0.8308</v>
      </c>
      <c r="AA46" t="n">
        <v>0.7926</v>
      </c>
      <c r="AB46" t="n">
        <v>0.7976</v>
      </c>
    </row>
    <row r="47">
      <c r="A47" t="n">
        <v>2003</v>
      </c>
      <c r="C47" t="n">
        <v>0.9881</v>
      </c>
      <c r="D47" t="n">
        <v>0.9993</v>
      </c>
      <c r="E47" t="n">
        <v>0.9995000000000001</v>
      </c>
      <c r="F47" t="n">
        <v>0.9996</v>
      </c>
      <c r="G47" t="n">
        <v>0.9997</v>
      </c>
      <c r="I47" t="n">
        <v>0.9998</v>
      </c>
      <c r="J47" t="n">
        <v>0.9997</v>
      </c>
      <c r="K47" t="n">
        <v>0.9989</v>
      </c>
      <c r="L47" t="n">
        <v>0.9981</v>
      </c>
      <c r="M47" t="n">
        <v>0.9981</v>
      </c>
      <c r="N47" t="n">
        <v>0.998</v>
      </c>
      <c r="O47" t="n">
        <v>0.9973</v>
      </c>
      <c r="P47" t="n">
        <v>0.996</v>
      </c>
      <c r="Q47" t="n">
        <v>0.9937</v>
      </c>
      <c r="R47" t="n">
        <v>0.9903999999999999</v>
      </c>
      <c r="S47" t="n">
        <v>0.9869</v>
      </c>
      <c r="T47" t="n">
        <v>0.9807</v>
      </c>
      <c r="U47" t="n">
        <v>0.9731</v>
      </c>
      <c r="V47" t="n">
        <v>0.9603</v>
      </c>
      <c r="W47" t="n">
        <v>0.9414</v>
      </c>
      <c r="X47" t="n">
        <v>0.9153</v>
      </c>
      <c r="Y47" t="n">
        <v>0.8815</v>
      </c>
      <c r="Z47" t="n">
        <v>0.8446</v>
      </c>
      <c r="AA47" t="n">
        <v>0.8041</v>
      </c>
      <c r="AB47" t="n">
        <v>0.8149</v>
      </c>
    </row>
    <row r="48">
      <c r="A48" t="n">
        <v>2004</v>
      </c>
      <c r="C48" t="n">
        <v>0.9883</v>
      </c>
      <c r="D48" t="n">
        <v>0.9993</v>
      </c>
      <c r="E48" t="n">
        <v>0.9996</v>
      </c>
      <c r="F48" t="n">
        <v>0.9997</v>
      </c>
      <c r="G48" t="n">
        <v>0.9998</v>
      </c>
      <c r="I48" t="n">
        <v>0.9998</v>
      </c>
      <c r="J48" t="n">
        <v>0.9997</v>
      </c>
      <c r="K48" t="n">
        <v>0.9989</v>
      </c>
      <c r="L48" t="n">
        <v>0.9983</v>
      </c>
      <c r="M48" t="n">
        <v>0.9981</v>
      </c>
      <c r="N48" t="n">
        <v>0.9981</v>
      </c>
      <c r="O48" t="n">
        <v>0.9975000000000001</v>
      </c>
      <c r="P48" t="n">
        <v>0.9963</v>
      </c>
      <c r="Q48" t="n">
        <v>0.9939</v>
      </c>
      <c r="R48" t="n">
        <v>0.9908</v>
      </c>
      <c r="S48" t="n">
        <v>0.987</v>
      </c>
      <c r="T48" t="n">
        <v>0.9815</v>
      </c>
      <c r="U48" t="n">
        <v>0.9741</v>
      </c>
      <c r="V48" t="n">
        <v>0.9627</v>
      </c>
      <c r="W48" t="n">
        <v>0.9439</v>
      </c>
      <c r="X48" t="n">
        <v>0.9211</v>
      </c>
      <c r="Y48" t="n">
        <v>0.8871</v>
      </c>
      <c r="Z48" t="n">
        <v>0.8461</v>
      </c>
      <c r="AA48" t="n">
        <v>0.8169999999999999</v>
      </c>
      <c r="AB48" t="n">
        <v>0.819</v>
      </c>
    </row>
    <row r="49">
      <c r="A49" t="n">
        <v>2005</v>
      </c>
      <c r="C49" t="n">
        <v>0.9883999999999999</v>
      </c>
      <c r="D49" t="n">
        <v>0.9993</v>
      </c>
      <c r="E49" t="n">
        <v>0.9996</v>
      </c>
      <c r="F49" t="n">
        <v>0.9996</v>
      </c>
      <c r="G49" t="n">
        <v>0.9998</v>
      </c>
      <c r="I49" t="n">
        <v>0.9998</v>
      </c>
      <c r="J49" t="n">
        <v>0.9997</v>
      </c>
      <c r="K49" t="n">
        <v>0.9989</v>
      </c>
      <c r="L49" t="n">
        <v>0.9982</v>
      </c>
      <c r="M49" t="n">
        <v>0.9981</v>
      </c>
      <c r="N49" t="n">
        <v>0.998</v>
      </c>
      <c r="O49" t="n">
        <v>0.9975000000000001</v>
      </c>
      <c r="P49" t="n">
        <v>0.9963</v>
      </c>
      <c r="Q49" t="n">
        <v>0.994</v>
      </c>
      <c r="R49" t="n">
        <v>0.9907</v>
      </c>
      <c r="S49" t="n">
        <v>0.987</v>
      </c>
      <c r="T49" t="n">
        <v>0.9814000000000001</v>
      </c>
      <c r="U49" t="n">
        <v>0.9747</v>
      </c>
      <c r="V49" t="n">
        <v>0.963</v>
      </c>
      <c r="W49" t="n">
        <v>0.9457</v>
      </c>
      <c r="X49" t="n">
        <v>0.9201</v>
      </c>
      <c r="Y49" t="n">
        <v>0.8903</v>
      </c>
      <c r="Z49" t="n">
        <v>0.8541</v>
      </c>
      <c r="AA49" t="n">
        <v>0.8267</v>
      </c>
      <c r="AB49" t="n">
        <v>0.8385</v>
      </c>
    </row>
    <row r="50">
      <c r="A50" t="n">
        <v>2006</v>
      </c>
      <c r="C50" t="n">
        <v>0.9885</v>
      </c>
      <c r="D50" t="n">
        <v>0.9993</v>
      </c>
      <c r="E50" t="n">
        <v>0.9996</v>
      </c>
      <c r="F50" t="n">
        <v>0.9997</v>
      </c>
      <c r="G50" t="n">
        <v>0.9998</v>
      </c>
      <c r="I50" t="n">
        <v>0.9998</v>
      </c>
      <c r="J50" t="n">
        <v>0.9998</v>
      </c>
      <c r="K50" t="n">
        <v>0.9989</v>
      </c>
      <c r="L50" t="n">
        <v>0.9982</v>
      </c>
      <c r="M50" t="n">
        <v>0.9981</v>
      </c>
      <c r="N50" t="n">
        <v>0.998</v>
      </c>
      <c r="O50" t="n">
        <v>0.9976</v>
      </c>
      <c r="P50" t="n">
        <v>0.9964</v>
      </c>
      <c r="Q50" t="n">
        <v>0.9943</v>
      </c>
      <c r="R50" t="n">
        <v>0.9909</v>
      </c>
      <c r="S50" t="n">
        <v>0.9873</v>
      </c>
      <c r="T50" t="n">
        <v>0.9821</v>
      </c>
      <c r="U50" t="n">
        <v>0.9752</v>
      </c>
      <c r="V50" t="n">
        <v>0.9647</v>
      </c>
      <c r="W50" t="n">
        <v>0.948</v>
      </c>
      <c r="X50" t="n">
        <v>0.9239000000000001</v>
      </c>
      <c r="Y50" t="n">
        <v>0.8956</v>
      </c>
      <c r="Z50" t="n">
        <v>0.8566</v>
      </c>
      <c r="AA50" t="n">
        <v>0.847</v>
      </c>
      <c r="AB50" t="n">
        <v>0.8404</v>
      </c>
    </row>
    <row r="51">
      <c r="A51" t="n">
        <v>2007</v>
      </c>
      <c r="C51" t="n">
        <v>0.9897</v>
      </c>
      <c r="D51" t="n">
        <v>0.9994</v>
      </c>
      <c r="E51" t="n">
        <v>0.9996</v>
      </c>
      <c r="F51" t="n">
        <v>0.9997</v>
      </c>
      <c r="G51" t="n">
        <v>0.9998</v>
      </c>
      <c r="I51" t="n">
        <v>0.9998</v>
      </c>
      <c r="J51" t="n">
        <v>0.9998</v>
      </c>
      <c r="K51" t="n">
        <v>0.999</v>
      </c>
      <c r="L51" t="n">
        <v>0.9984</v>
      </c>
      <c r="M51" t="n">
        <v>0.9983</v>
      </c>
      <c r="N51" t="n">
        <v>0.9982</v>
      </c>
      <c r="O51" t="n">
        <v>0.9977</v>
      </c>
      <c r="P51" t="n">
        <v>0.9967</v>
      </c>
      <c r="Q51" t="n">
        <v>0.9949</v>
      </c>
      <c r="R51" t="n">
        <v>0.992</v>
      </c>
      <c r="S51" t="n">
        <v>0.9883999999999999</v>
      </c>
      <c r="T51" t="n">
        <v>0.984</v>
      </c>
      <c r="U51" t="n">
        <v>0.9776</v>
      </c>
      <c r="V51" t="n">
        <v>0.9674</v>
      </c>
      <c r="W51" t="n">
        <v>0.9512</v>
      </c>
      <c r="X51" t="n">
        <v>0.9258</v>
      </c>
      <c r="Y51" t="n">
        <v>0.8867</v>
      </c>
      <c r="Z51" t="n">
        <v>0.8199</v>
      </c>
      <c r="AA51" t="n">
        <v>0.7719</v>
      </c>
      <c r="AB51" t="n">
        <v>0.742</v>
      </c>
    </row>
    <row r="52">
      <c r="A52" t="n">
        <v>2008</v>
      </c>
      <c r="C52" t="n">
        <v>0.99</v>
      </c>
      <c r="D52" t="n">
        <v>0.9994</v>
      </c>
      <c r="E52" t="n">
        <v>0.9996</v>
      </c>
      <c r="F52" t="n">
        <v>0.9997</v>
      </c>
      <c r="G52" t="n">
        <v>0.9998</v>
      </c>
      <c r="I52" t="n">
        <v>0.9998</v>
      </c>
      <c r="J52" t="n">
        <v>0.9998</v>
      </c>
      <c r="K52" t="n">
        <v>0.9991</v>
      </c>
      <c r="L52" t="n">
        <v>0.9984</v>
      </c>
      <c r="M52" t="n">
        <v>0.9984</v>
      </c>
      <c r="N52" t="n">
        <v>0.9983</v>
      </c>
      <c r="O52" t="n">
        <v>0.9979</v>
      </c>
      <c r="P52" t="n">
        <v>0.997</v>
      </c>
      <c r="Q52" t="n">
        <v>0.9953</v>
      </c>
      <c r="R52" t="n">
        <v>0.9923999999999999</v>
      </c>
      <c r="S52" t="n">
        <v>0.9886</v>
      </c>
      <c r="T52" t="n">
        <v>0.9845</v>
      </c>
      <c r="U52" t="n">
        <v>0.9778</v>
      </c>
      <c r="V52" t="n">
        <v>0.9686</v>
      </c>
      <c r="W52" t="n">
        <v>0.9522</v>
      </c>
      <c r="X52" t="n">
        <v>0.9261</v>
      </c>
      <c r="Y52" t="n">
        <v>0.8899</v>
      </c>
      <c r="Z52" t="n">
        <v>0.8295</v>
      </c>
      <c r="AA52" t="n">
        <v>0.7653</v>
      </c>
      <c r="AB52" t="n">
        <v>0.7403999999999999</v>
      </c>
    </row>
    <row r="53">
      <c r="A53" t="n">
        <v>2009</v>
      </c>
      <c r="C53" t="n">
        <v>0.9903</v>
      </c>
      <c r="D53" t="n">
        <v>0.9995000000000001</v>
      </c>
      <c r="E53" t="n">
        <v>0.9996</v>
      </c>
      <c r="F53" t="n">
        <v>0.9998</v>
      </c>
      <c r="G53" t="n">
        <v>0.9998</v>
      </c>
      <c r="I53" t="n">
        <v>0.9998</v>
      </c>
      <c r="J53" t="n">
        <v>0.9998</v>
      </c>
      <c r="K53" t="n">
        <v>0.9992</v>
      </c>
      <c r="L53" t="n">
        <v>0.9986</v>
      </c>
      <c r="M53" t="n">
        <v>0.9984</v>
      </c>
      <c r="N53" t="n">
        <v>0.9983</v>
      </c>
      <c r="O53" t="n">
        <v>0.9979</v>
      </c>
      <c r="P53" t="n">
        <v>0.997</v>
      </c>
      <c r="Q53" t="n">
        <v>0.9955000000000001</v>
      </c>
      <c r="R53" t="n">
        <v>0.9927</v>
      </c>
      <c r="S53" t="n">
        <v>0.9888</v>
      </c>
      <c r="T53" t="n">
        <v>0.9847</v>
      </c>
      <c r="U53" t="n">
        <v>0.9784</v>
      </c>
      <c r="V53" t="n">
        <v>0.97</v>
      </c>
      <c r="W53" t="n">
        <v>0.9545</v>
      </c>
      <c r="X53" t="n">
        <v>0.9303</v>
      </c>
      <c r="Y53" t="n">
        <v>0.895</v>
      </c>
      <c r="Z53" t="n">
        <v>0.8363</v>
      </c>
      <c r="AA53" t="n">
        <v>0.7754</v>
      </c>
      <c r="AB53" t="n">
        <v>0.75</v>
      </c>
    </row>
    <row r="54">
      <c r="A54" t="n">
        <v>2010</v>
      </c>
      <c r="C54" t="n">
        <v>0.9913</v>
      </c>
      <c r="D54" t="n">
        <v>0.9995000000000001</v>
      </c>
      <c r="E54" t="n">
        <v>0.9996</v>
      </c>
      <c r="F54" t="n">
        <v>0.9998</v>
      </c>
      <c r="G54" t="n">
        <v>0.9998</v>
      </c>
      <c r="I54" t="n">
        <v>0.9999</v>
      </c>
      <c r="J54" t="n">
        <v>0.9998</v>
      </c>
      <c r="K54" t="n">
        <v>0.9992</v>
      </c>
      <c r="L54" t="n">
        <v>0.9986</v>
      </c>
      <c r="M54" t="n">
        <v>0.9985000000000001</v>
      </c>
      <c r="N54" t="n">
        <v>0.9984</v>
      </c>
      <c r="O54" t="n">
        <v>0.9981</v>
      </c>
      <c r="P54" t="n">
        <v>0.9973</v>
      </c>
      <c r="Q54" t="n">
        <v>0.9958</v>
      </c>
      <c r="R54" t="n">
        <v>0.9932</v>
      </c>
      <c r="S54" t="n">
        <v>0.9892</v>
      </c>
      <c r="T54" t="n">
        <v>0.9853</v>
      </c>
      <c r="U54" t="n">
        <v>0.9792</v>
      </c>
      <c r="V54" t="n">
        <v>0.9702</v>
      </c>
      <c r="W54" t="n">
        <v>0.9550999999999999</v>
      </c>
      <c r="X54" t="n">
        <v>0.9312</v>
      </c>
      <c r="Y54" t="n">
        <v>0.89</v>
      </c>
      <c r="Z54" t="n">
        <v>0.8365</v>
      </c>
      <c r="AA54" t="n">
        <v>0.7761</v>
      </c>
      <c r="AB54" t="n">
        <v>0.7282</v>
      </c>
    </row>
    <row r="55">
      <c r="A55" t="n">
        <v>2011</v>
      </c>
      <c r="C55" t="n">
        <v>0.9907</v>
      </c>
      <c r="D55" t="n">
        <v>0.9995000000000001</v>
      </c>
      <c r="E55" t="n">
        <v>0.9996</v>
      </c>
      <c r="F55" t="n">
        <v>0.9997</v>
      </c>
      <c r="G55" t="n">
        <v>0.9998</v>
      </c>
      <c r="I55" t="n">
        <v>0.9998</v>
      </c>
      <c r="J55" t="n">
        <v>0.9998</v>
      </c>
      <c r="K55" t="n">
        <v>0.9992</v>
      </c>
      <c r="L55" t="n">
        <v>0.9985000000000001</v>
      </c>
      <c r="M55" t="n">
        <v>0.9984</v>
      </c>
      <c r="N55" t="n">
        <v>0.9984</v>
      </c>
      <c r="O55" t="n">
        <v>0.9981</v>
      </c>
      <c r="P55" t="n">
        <v>0.9973</v>
      </c>
      <c r="Q55" t="n">
        <v>0.9957</v>
      </c>
      <c r="R55" t="n">
        <v>0.993</v>
      </c>
      <c r="S55" t="n">
        <v>0.9892</v>
      </c>
      <c r="T55" t="n">
        <v>0.9848</v>
      </c>
      <c r="U55" t="n">
        <v>0.979</v>
      </c>
      <c r="V55" t="n">
        <v>0.97</v>
      </c>
      <c r="W55" t="n">
        <v>0.9559</v>
      </c>
      <c r="X55" t="n">
        <v>0.9318</v>
      </c>
      <c r="Y55" t="n">
        <v>0.8959</v>
      </c>
      <c r="Z55" t="n">
        <v>0.8427</v>
      </c>
      <c r="AA55" t="n">
        <v>0.781</v>
      </c>
      <c r="AB55" t="n">
        <v>0.761</v>
      </c>
    </row>
    <row r="56">
      <c r="A56" t="n">
        <v>2012</v>
      </c>
      <c r="C56" t="n">
        <v>0.9907</v>
      </c>
      <c r="D56" t="n">
        <v>0.9995000000000001</v>
      </c>
      <c r="E56" t="n">
        <v>0.9996</v>
      </c>
      <c r="F56" t="n">
        <v>0.9997</v>
      </c>
      <c r="G56" t="n">
        <v>0.9997</v>
      </c>
      <c r="I56" t="n">
        <v>0.9998</v>
      </c>
      <c r="J56" t="n">
        <v>0.9998</v>
      </c>
      <c r="K56" t="n">
        <v>0.9992</v>
      </c>
      <c r="L56" t="n">
        <v>0.9986</v>
      </c>
      <c r="M56" t="n">
        <v>0.9984</v>
      </c>
      <c r="N56" t="n">
        <v>0.9983</v>
      </c>
      <c r="O56" t="n">
        <v>0.998</v>
      </c>
      <c r="P56" t="n">
        <v>0.9973</v>
      </c>
      <c r="Q56" t="n">
        <v>0.9958</v>
      </c>
      <c r="R56" t="n">
        <v>0.9931</v>
      </c>
      <c r="S56" t="n">
        <v>0.9893</v>
      </c>
      <c r="T56" t="n">
        <v>0.9847</v>
      </c>
      <c r="U56" t="n">
        <v>0.9794</v>
      </c>
      <c r="V56" t="n">
        <v>0.9706</v>
      </c>
      <c r="W56" t="n">
        <v>0.956</v>
      </c>
      <c r="X56" t="n">
        <v>0.9322</v>
      </c>
      <c r="Y56" t="n">
        <v>0.898</v>
      </c>
      <c r="Z56" t="n">
        <v>0.846</v>
      </c>
      <c r="AA56" t="n">
        <v>0.7786</v>
      </c>
      <c r="AB56" t="n">
        <v>0.7393999999999999</v>
      </c>
    </row>
    <row r="57">
      <c r="A57" t="n">
        <v>2013</v>
      </c>
      <c r="C57" t="n">
        <v>0.991</v>
      </c>
      <c r="D57" t="n">
        <v>0.9994</v>
      </c>
      <c r="E57" t="n">
        <v>0.9997</v>
      </c>
      <c r="F57" t="n">
        <v>0.9998</v>
      </c>
      <c r="G57" t="n">
        <v>0.9998</v>
      </c>
      <c r="I57" t="n">
        <v>0.9998</v>
      </c>
      <c r="J57" t="n">
        <v>0.9998</v>
      </c>
      <c r="K57" t="n">
        <v>0.9992</v>
      </c>
      <c r="L57" t="n">
        <v>0.9986</v>
      </c>
      <c r="M57" t="n">
        <v>0.9984</v>
      </c>
      <c r="N57" t="n">
        <v>0.9983</v>
      </c>
      <c r="O57" t="n">
        <v>0.998</v>
      </c>
      <c r="P57" t="n">
        <v>0.9973</v>
      </c>
      <c r="Q57" t="n">
        <v>0.9958</v>
      </c>
      <c r="R57" t="n">
        <v>0.9933999999999999</v>
      </c>
      <c r="S57" t="n">
        <v>0.9893999999999999</v>
      </c>
      <c r="T57" t="n">
        <v>0.9844000000000001</v>
      </c>
      <c r="U57" t="n">
        <v>0.9796</v>
      </c>
      <c r="V57" t="n">
        <v>0.9705</v>
      </c>
      <c r="W57" t="n">
        <v>0.9563</v>
      </c>
      <c r="X57" t="n">
        <v>0.9330000000000001</v>
      </c>
      <c r="Y57" t="n">
        <v>0.8968</v>
      </c>
      <c r="Z57" t="n">
        <v>0.8444</v>
      </c>
      <c r="AA57" t="n">
        <v>0.796</v>
      </c>
      <c r="AB57" t="n">
        <v>0.7699</v>
      </c>
    </row>
    <row r="58">
      <c r="A58" t="n">
        <v>2014</v>
      </c>
      <c r="C58" t="n">
        <v>0.991</v>
      </c>
      <c r="D58" t="n">
        <v>0.9995000000000001</v>
      </c>
      <c r="E58" t="n">
        <v>0.9996</v>
      </c>
      <c r="F58" t="n">
        <v>0.9997</v>
      </c>
      <c r="G58" t="n">
        <v>0.9998</v>
      </c>
      <c r="I58" t="n">
        <v>0.9998</v>
      </c>
      <c r="J58" t="n">
        <v>0.9998</v>
      </c>
      <c r="K58" t="n">
        <v>0.9992</v>
      </c>
      <c r="L58" t="n">
        <v>0.9986</v>
      </c>
      <c r="M58" t="n">
        <v>0.9985000000000001</v>
      </c>
      <c r="N58" t="n">
        <v>0.9983</v>
      </c>
      <c r="O58" t="n">
        <v>0.998</v>
      </c>
      <c r="P58" t="n">
        <v>0.9974</v>
      </c>
      <c r="Q58" t="n">
        <v>0.9959</v>
      </c>
      <c r="R58" t="n">
        <v>0.9935</v>
      </c>
      <c r="S58" t="n">
        <v>0.9895</v>
      </c>
      <c r="T58" t="n">
        <v>0.9845</v>
      </c>
      <c r="U58" t="n">
        <v>0.9796</v>
      </c>
      <c r="V58" t="n">
        <v>0.971</v>
      </c>
      <c r="W58" t="n">
        <v>0.9578</v>
      </c>
      <c r="X58" t="n">
        <v>0.9360000000000001</v>
      </c>
      <c r="Y58" t="n">
        <v>0.9011</v>
      </c>
      <c r="Z58" t="n">
        <v>0.855</v>
      </c>
      <c r="AA58" t="n">
        <v>0.7974</v>
      </c>
      <c r="AB58" t="n">
        <v>0.7679</v>
      </c>
    </row>
    <row r="59">
      <c r="A59" t="n">
        <v>2015</v>
      </c>
      <c r="C59" t="n">
        <v>0.9907</v>
      </c>
      <c r="D59" t="n">
        <v>0.9994</v>
      </c>
      <c r="E59" t="n">
        <v>0.9996</v>
      </c>
      <c r="F59" t="n">
        <v>0.9997</v>
      </c>
      <c r="G59" t="n">
        <v>0.9998</v>
      </c>
      <c r="I59" t="n">
        <v>0.9998</v>
      </c>
      <c r="J59" t="n">
        <v>0.9998</v>
      </c>
      <c r="K59" t="n">
        <v>0.9991</v>
      </c>
      <c r="L59" t="n">
        <v>0.9985000000000001</v>
      </c>
      <c r="M59" t="n">
        <v>0.9983</v>
      </c>
      <c r="N59" t="n">
        <v>0.9982</v>
      </c>
      <c r="O59" t="n">
        <v>0.9978</v>
      </c>
      <c r="P59" t="n">
        <v>0.9973</v>
      </c>
      <c r="Q59" t="n">
        <v>0.9959</v>
      </c>
      <c r="R59" t="n">
        <v>0.9933999999999999</v>
      </c>
      <c r="S59" t="n">
        <v>0.9896</v>
      </c>
      <c r="T59" t="n">
        <v>0.9844000000000001</v>
      </c>
      <c r="U59" t="n">
        <v>0.9796</v>
      </c>
      <c r="V59" t="n">
        <v>0.9709</v>
      </c>
      <c r="W59" t="n">
        <v>0.9576</v>
      </c>
      <c r="X59" t="n">
        <v>0.9360000000000001</v>
      </c>
      <c r="Y59" t="n">
        <v>0.9038</v>
      </c>
      <c r="Z59" t="n">
        <v>0.8555</v>
      </c>
      <c r="AA59" t="n">
        <v>0.805</v>
      </c>
      <c r="AB59" t="n">
        <v>0.7683</v>
      </c>
    </row>
    <row r="60">
      <c r="A60" t="n">
        <v>2016</v>
      </c>
      <c r="C60" t="n">
        <v>0.9908</v>
      </c>
      <c r="D60" t="n">
        <v>0.9995000000000001</v>
      </c>
      <c r="E60" t="n">
        <v>0.9996</v>
      </c>
      <c r="F60" t="n">
        <v>0.9997</v>
      </c>
      <c r="G60" t="n">
        <v>0.9998</v>
      </c>
      <c r="I60" t="n">
        <v>0.9998</v>
      </c>
      <c r="J60" t="n">
        <v>0.9998</v>
      </c>
      <c r="K60" t="n">
        <v>0.9991</v>
      </c>
      <c r="L60" t="n">
        <v>0.9983</v>
      </c>
      <c r="M60" t="n">
        <v>0.9982</v>
      </c>
      <c r="N60" t="n">
        <v>0.998</v>
      </c>
      <c r="O60" t="n">
        <v>0.9977</v>
      </c>
      <c r="P60" t="n">
        <v>0.9971</v>
      </c>
      <c r="Q60" t="n">
        <v>0.9958</v>
      </c>
      <c r="R60" t="n">
        <v>0.9933999999999999</v>
      </c>
      <c r="S60" t="n">
        <v>0.9896</v>
      </c>
      <c r="T60" t="n">
        <v>0.9843</v>
      </c>
      <c r="U60" t="n">
        <v>0.979</v>
      </c>
      <c r="V60" t="n">
        <v>0.971</v>
      </c>
      <c r="W60" t="n">
        <v>0.9586</v>
      </c>
      <c r="X60" t="n">
        <v>0.9368</v>
      </c>
      <c r="Y60" t="n">
        <v>0.9056</v>
      </c>
      <c r="Z60" t="n">
        <v>0.8603</v>
      </c>
      <c r="AA60" t="n">
        <v>0.8116</v>
      </c>
      <c r="AB60" t="n">
        <v>0.7865</v>
      </c>
    </row>
    <row r="61">
      <c r="A61" t="n">
        <v>2017</v>
      </c>
      <c r="C61" t="n">
        <v>0.9907</v>
      </c>
      <c r="D61" t="n">
        <v>0.9995000000000001</v>
      </c>
      <c r="E61" t="n">
        <v>0.9997</v>
      </c>
      <c r="F61" t="n">
        <v>0.9997</v>
      </c>
      <c r="G61" t="n">
        <v>0.9998</v>
      </c>
      <c r="I61" t="n">
        <v>0.9998</v>
      </c>
      <c r="J61" t="n">
        <v>0.9998</v>
      </c>
      <c r="K61" t="n">
        <v>0.9991</v>
      </c>
      <c r="L61" t="n">
        <v>0.9984</v>
      </c>
      <c r="M61" t="n">
        <v>0.9982</v>
      </c>
      <c r="N61" t="n">
        <v>0.998</v>
      </c>
      <c r="O61" t="n">
        <v>0.9976</v>
      </c>
      <c r="P61" t="n">
        <v>0.9971</v>
      </c>
      <c r="Q61" t="n">
        <v>0.9958</v>
      </c>
      <c r="R61" t="n">
        <v>0.9933999999999999</v>
      </c>
      <c r="S61" t="n">
        <v>0.9896</v>
      </c>
      <c r="T61" t="n">
        <v>0.9845</v>
      </c>
      <c r="U61" t="n">
        <v>0.9786</v>
      </c>
      <c r="V61" t="n">
        <v>0.9716</v>
      </c>
      <c r="W61" t="n">
        <v>0.9586</v>
      </c>
      <c r="X61" t="n">
        <v>0.9373</v>
      </c>
      <c r="Y61" t="n">
        <v>0.9061</v>
      </c>
      <c r="Z61" t="n">
        <v>0.863</v>
      </c>
      <c r="AA61" t="n">
        <v>0.8135</v>
      </c>
      <c r="AB61" t="n">
        <v>0.8026</v>
      </c>
    </row>
    <row r="62">
      <c r="A62" t="n">
        <v>2018</v>
      </c>
      <c r="C62" t="n">
        <v>0.9909</v>
      </c>
      <c r="D62" t="n">
        <v>0.9994</v>
      </c>
      <c r="E62" t="n">
        <v>0.9996</v>
      </c>
      <c r="F62" t="n">
        <v>0.9997</v>
      </c>
      <c r="G62" t="n">
        <v>0.9998</v>
      </c>
      <c r="I62" t="n">
        <v>0.9998</v>
      </c>
      <c r="J62" t="n">
        <v>0.9998</v>
      </c>
      <c r="K62" t="n">
        <v>0.9991</v>
      </c>
      <c r="L62" t="n">
        <v>0.9985000000000001</v>
      </c>
      <c r="M62" t="n">
        <v>0.9982</v>
      </c>
      <c r="N62" t="n">
        <v>0.998</v>
      </c>
      <c r="O62" t="n">
        <v>0.9976</v>
      </c>
      <c r="P62" t="n">
        <v>0.997</v>
      </c>
      <c r="Q62" t="n">
        <v>0.9957</v>
      </c>
      <c r="R62" t="n">
        <v>0.9933999999999999</v>
      </c>
      <c r="S62" t="n">
        <v>0.9896</v>
      </c>
      <c r="T62" t="n">
        <v>0.9844000000000001</v>
      </c>
      <c r="U62" t="n">
        <v>0.9782999999999999</v>
      </c>
      <c r="V62" t="n">
        <v>0.9718</v>
      </c>
      <c r="W62" t="n">
        <v>0.9584</v>
      </c>
      <c r="X62" t="n">
        <v>0.9381</v>
      </c>
      <c r="Y62" t="n">
        <v>0.9073</v>
      </c>
      <c r="Z62" t="n">
        <v>0.8651</v>
      </c>
      <c r="AA62" t="n">
        <v>0.8258</v>
      </c>
      <c r="AB62" t="n">
        <v>0.803</v>
      </c>
    </row>
    <row r="63">
      <c r="A63" t="n">
        <v>2019</v>
      </c>
      <c r="C63" t="n">
        <v>0.9909</v>
      </c>
      <c r="D63" t="n">
        <v>0.9995000000000001</v>
      </c>
      <c r="E63" t="n">
        <v>0.9996</v>
      </c>
      <c r="F63" t="n">
        <v>0.9998</v>
      </c>
      <c r="G63" t="n">
        <v>0.9998</v>
      </c>
      <c r="I63" t="n">
        <v>0.9998</v>
      </c>
      <c r="J63" t="n">
        <v>0.9998</v>
      </c>
      <c r="K63" t="n">
        <v>0.999</v>
      </c>
      <c r="L63" t="n">
        <v>0.9984</v>
      </c>
      <c r="M63" t="n">
        <v>0.9982</v>
      </c>
      <c r="N63" t="n">
        <v>0.9979</v>
      </c>
      <c r="O63" t="n">
        <v>0.9975000000000001</v>
      </c>
      <c r="P63" t="n">
        <v>0.9968</v>
      </c>
      <c r="Q63" t="n">
        <v>0.9957</v>
      </c>
      <c r="R63" t="n">
        <v>0.9933999999999999</v>
      </c>
      <c r="S63" t="n">
        <v>0.9896</v>
      </c>
      <c r="T63" t="n">
        <v>0.9846</v>
      </c>
      <c r="U63" t="n">
        <v>0.9787</v>
      </c>
      <c r="V63" t="n">
        <v>0.9721</v>
      </c>
      <c r="W63" t="n">
        <v>0.96</v>
      </c>
      <c r="X63" t="n">
        <v>0.9397</v>
      </c>
      <c r="Y63" t="n">
        <v>0.9099</v>
      </c>
      <c r="Z63" t="n">
        <v>0.8695000000000001</v>
      </c>
      <c r="AA63" t="n">
        <v>0.8393</v>
      </c>
      <c r="AB63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63"/>
  <sheetViews>
    <sheetView topLeftCell="O41" workbookViewId="0">
      <selection activeCell="A60" sqref="A60:A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>
        <f>'[1]Raw Data (EAM)'!A1</f>
        <v/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29.186</v>
      </c>
      <c r="H2" t="n">
        <v>0</v>
      </c>
      <c r="M2" t="n">
        <v>1.0028</v>
      </c>
      <c r="P2" t="n">
        <v>1.0078</v>
      </c>
      <c r="Q2" t="n">
        <v>3.0343</v>
      </c>
      <c r="R2" t="n">
        <v>3.0519</v>
      </c>
      <c r="S2" t="n">
        <v>4.0993</v>
      </c>
      <c r="T2" t="n">
        <v>4.139</v>
      </c>
      <c r="U2" t="n">
        <v>5.2743</v>
      </c>
      <c r="V2" t="n">
        <v>4.2828</v>
      </c>
      <c r="W2" t="n">
        <v>3.2937</v>
      </c>
    </row>
    <row r="3" hidden="1">
      <c r="A3" t="n">
        <v>1959</v>
      </c>
      <c r="B3" t="n">
        <v>31.3215</v>
      </c>
      <c r="H3" t="n">
        <v>0</v>
      </c>
      <c r="O3" t="n">
        <v>2.0106</v>
      </c>
      <c r="P3" t="n">
        <v>1.0078</v>
      </c>
      <c r="Q3" t="n">
        <v>1.0116</v>
      </c>
      <c r="R3" t="n">
        <v>4.0672</v>
      </c>
      <c r="S3" t="n">
        <v>3.0738</v>
      </c>
      <c r="T3" t="n">
        <v>3.1011</v>
      </c>
      <c r="U3" t="n">
        <v>10.5143</v>
      </c>
      <c r="V3" t="n">
        <v>3.2097</v>
      </c>
      <c r="W3" t="n">
        <v>2.189</v>
      </c>
      <c r="X3" t="n">
        <v>1.1364</v>
      </c>
    </row>
    <row r="4" hidden="1">
      <c r="A4" t="n">
        <v>1960</v>
      </c>
      <c r="B4" t="n">
        <v>29.1831</v>
      </c>
      <c r="H4" t="n">
        <v>0</v>
      </c>
      <c r="K4" t="n">
        <v>1.0014</v>
      </c>
      <c r="O4" t="n">
        <v>2.0106</v>
      </c>
      <c r="P4" t="n">
        <v>1.0076</v>
      </c>
      <c r="Q4" t="n">
        <v>3.0352</v>
      </c>
      <c r="R4" t="n">
        <v>3.0513</v>
      </c>
      <c r="S4" t="n">
        <v>5.1191</v>
      </c>
      <c r="T4" t="n">
        <v>1.036</v>
      </c>
      <c r="U4" t="n">
        <v>5.2695</v>
      </c>
      <c r="V4" t="n">
        <v>3.2187</v>
      </c>
      <c r="W4" t="n">
        <v>3.293</v>
      </c>
      <c r="X4" t="n">
        <v>1.1406</v>
      </c>
    </row>
    <row r="5" hidden="1">
      <c r="A5" t="n">
        <v>1961</v>
      </c>
      <c r="B5" t="n">
        <v>39.9872</v>
      </c>
      <c r="H5" t="n">
        <v>0</v>
      </c>
      <c r="Q5" t="n">
        <v>3.0334</v>
      </c>
      <c r="R5" t="n">
        <v>3.0488</v>
      </c>
      <c r="S5" t="n">
        <v>5.1141</v>
      </c>
      <c r="T5" t="n">
        <v>5.1707</v>
      </c>
      <c r="U5" t="n">
        <v>8.4236</v>
      </c>
      <c r="V5" t="n">
        <v>7.4838</v>
      </c>
      <c r="W5" t="n">
        <v>5.4557</v>
      </c>
      <c r="X5" t="n">
        <v>2.2572</v>
      </c>
    </row>
    <row r="6" hidden="1">
      <c r="A6" t="n">
        <v>1962</v>
      </c>
      <c r="B6" t="n">
        <v>38.7703</v>
      </c>
      <c r="H6" t="n">
        <v>0</v>
      </c>
      <c r="N6" t="n">
        <v>2.0072</v>
      </c>
      <c r="O6" t="n">
        <v>1.0053</v>
      </c>
      <c r="Q6" t="n">
        <v>2.0229</v>
      </c>
      <c r="R6" t="n">
        <v>9.1525</v>
      </c>
      <c r="S6" t="n">
        <v>4.0918</v>
      </c>
      <c r="T6" t="n">
        <v>7.2492</v>
      </c>
      <c r="U6" t="n">
        <v>2.1074</v>
      </c>
      <c r="V6" t="n">
        <v>6.4332</v>
      </c>
      <c r="W6" t="n">
        <v>1.0945</v>
      </c>
      <c r="Y6" t="n">
        <v>2.3882</v>
      </c>
      <c r="Z6" t="n">
        <v>1.2182</v>
      </c>
    </row>
    <row r="7" hidden="1">
      <c r="A7" t="n">
        <v>1963</v>
      </c>
      <c r="B7" t="n">
        <v>27.5747</v>
      </c>
      <c r="H7" t="n">
        <v>0</v>
      </c>
      <c r="Q7" t="n">
        <v>1.0115</v>
      </c>
      <c r="R7" t="n">
        <v>4.0703</v>
      </c>
      <c r="S7" t="n">
        <v>5.1203</v>
      </c>
      <c r="T7" t="n">
        <v>4.1459</v>
      </c>
      <c r="U7" t="n">
        <v>4.2285</v>
      </c>
      <c r="V7" t="n">
        <v>4.3053</v>
      </c>
      <c r="X7" t="n">
        <v>2.2884</v>
      </c>
      <c r="Y7" t="n">
        <v>2.4045</v>
      </c>
    </row>
    <row r="8" hidden="1">
      <c r="A8" t="n">
        <v>1964</v>
      </c>
      <c r="B8" t="n">
        <v>34.8742</v>
      </c>
      <c r="H8" t="n">
        <v>0</v>
      </c>
      <c r="N8" t="n">
        <v>1.0039</v>
      </c>
      <c r="O8" t="n">
        <v>1.0057</v>
      </c>
      <c r="P8" t="n">
        <v>2.0164</v>
      </c>
      <c r="Q8" t="n">
        <v>4.0459</v>
      </c>
      <c r="R8" t="n">
        <v>2.0348</v>
      </c>
      <c r="S8" t="n">
        <v>5.1188</v>
      </c>
      <c r="T8" t="n">
        <v>4.1423</v>
      </c>
      <c r="U8" t="n">
        <v>4.2133</v>
      </c>
      <c r="V8" t="n">
        <v>3.2148</v>
      </c>
      <c r="W8" t="n">
        <v>3.2715</v>
      </c>
      <c r="Z8" t="n">
        <v>3.6794</v>
      </c>
      <c r="AB8" t="n">
        <v>1.1274</v>
      </c>
    </row>
    <row r="9" hidden="1">
      <c r="A9" t="n">
        <v>1965</v>
      </c>
      <c r="B9" t="n">
        <v>39.0376</v>
      </c>
      <c r="H9" t="n">
        <v>0</v>
      </c>
      <c r="Q9" t="n">
        <v>4.0464</v>
      </c>
      <c r="R9" t="n">
        <v>3.0526</v>
      </c>
      <c r="S9" t="n">
        <v>7.165</v>
      </c>
      <c r="T9" t="n">
        <v>4.1431</v>
      </c>
      <c r="U9" t="n">
        <v>6.3203</v>
      </c>
      <c r="V9" t="n">
        <v>4.2889</v>
      </c>
      <c r="W9" t="n">
        <v>5.4577</v>
      </c>
      <c r="X9" t="n">
        <v>3.3796</v>
      </c>
      <c r="Y9" t="n">
        <v>1.184</v>
      </c>
    </row>
    <row r="10" hidden="1">
      <c r="A10" t="n">
        <v>1966</v>
      </c>
      <c r="B10" t="n">
        <v>24.9836</v>
      </c>
      <c r="H10" t="n">
        <v>0</v>
      </c>
      <c r="O10" t="n">
        <v>1.0057</v>
      </c>
      <c r="P10" t="n">
        <v>4.0344</v>
      </c>
      <c r="Q10" t="n">
        <v>1.012</v>
      </c>
      <c r="R10" t="n">
        <v>3.0539</v>
      </c>
      <c r="S10" t="n">
        <v>4.0978</v>
      </c>
      <c r="T10" t="n">
        <v>3.1066</v>
      </c>
      <c r="U10" t="n">
        <v>3.1616</v>
      </c>
      <c r="V10" t="n">
        <v>1.0737</v>
      </c>
      <c r="W10" t="n">
        <v>2.1854</v>
      </c>
      <c r="X10" t="n">
        <v>2.2526</v>
      </c>
    </row>
    <row r="11" hidden="1">
      <c r="A11" t="n">
        <v>1967</v>
      </c>
      <c r="B11" t="n">
        <v>38.8957</v>
      </c>
      <c r="H11" t="n">
        <v>0</v>
      </c>
      <c r="N11" t="n">
        <v>1.0043</v>
      </c>
      <c r="O11" t="n">
        <v>2.0116</v>
      </c>
      <c r="P11" t="n">
        <v>6.0513</v>
      </c>
      <c r="Q11" t="n">
        <v>2.0228</v>
      </c>
      <c r="R11" t="n">
        <v>4.0723</v>
      </c>
      <c r="S11" t="n">
        <v>2.0478</v>
      </c>
      <c r="T11" t="n">
        <v>4.1342</v>
      </c>
      <c r="U11" t="n">
        <v>4.2088</v>
      </c>
      <c r="V11" t="n">
        <v>5.3557</v>
      </c>
      <c r="W11" t="n">
        <v>3.2666</v>
      </c>
      <c r="X11" t="n">
        <v>2.2385</v>
      </c>
      <c r="Z11" t="n">
        <v>2.4818</v>
      </c>
    </row>
    <row r="12" customFormat="1" s="24">
      <c r="A12" t="n">
        <v>1968</v>
      </c>
      <c r="B12" t="n">
        <v>29.3679</v>
      </c>
      <c r="H12" t="n">
        <v>0</v>
      </c>
      <c r="O12" t="n">
        <v>1.0062</v>
      </c>
      <c r="P12" t="n">
        <v>2.0182</v>
      </c>
      <c r="Q12" t="n">
        <v>4.0498</v>
      </c>
      <c r="R12" t="n">
        <v>1.0186</v>
      </c>
      <c r="S12" t="n">
        <v>2.0514</v>
      </c>
      <c r="T12" t="n">
        <v>6.2214</v>
      </c>
      <c r="U12" t="n">
        <v>5.2794</v>
      </c>
      <c r="V12" t="n">
        <v>3.2289</v>
      </c>
      <c r="W12" t="n">
        <v>2.1865</v>
      </c>
      <c r="X12" t="n">
        <v>1.1238</v>
      </c>
      <c r="Y12" t="n">
        <v>1.1838</v>
      </c>
    </row>
    <row r="13" customFormat="1" s="24">
      <c r="A13" t="n">
        <v>1969</v>
      </c>
      <c r="B13" t="n">
        <v>27.0656</v>
      </c>
      <c r="H13" t="n">
        <v>0</v>
      </c>
      <c r="M13" t="n">
        <v>2.0076</v>
      </c>
      <c r="O13" t="n">
        <v>2.0126</v>
      </c>
      <c r="Q13" t="n">
        <v>6.0739</v>
      </c>
      <c r="R13" t="n">
        <v>2.0366</v>
      </c>
      <c r="S13" t="n">
        <v>1.025</v>
      </c>
      <c r="T13" t="n">
        <v>3.104</v>
      </c>
      <c r="U13" t="n">
        <v>4.2181</v>
      </c>
      <c r="V13" t="n">
        <v>4.2929</v>
      </c>
      <c r="X13" t="n">
        <v>1.119</v>
      </c>
      <c r="Y13" t="n">
        <v>1.1757</v>
      </c>
    </row>
    <row r="14" customFormat="1" s="24">
      <c r="A14" t="n">
        <v>1970</v>
      </c>
      <c r="B14" t="n">
        <v>49.522</v>
      </c>
      <c r="H14" t="n">
        <v>0</v>
      </c>
      <c r="P14" t="n">
        <v>3.0263</v>
      </c>
      <c r="Q14" t="n">
        <v>5.0618</v>
      </c>
      <c r="R14" t="n">
        <v>5.0889</v>
      </c>
      <c r="S14" t="n">
        <v>2.0493</v>
      </c>
      <c r="T14" t="n">
        <v>7.237</v>
      </c>
      <c r="U14" t="n">
        <v>8.434900000000001</v>
      </c>
      <c r="V14" t="n">
        <v>9.634499999999999</v>
      </c>
      <c r="W14" t="n">
        <v>3.2723</v>
      </c>
      <c r="X14" t="n">
        <v>2.2207</v>
      </c>
      <c r="Y14" t="n">
        <v>3.4963</v>
      </c>
    </row>
    <row r="15" customFormat="1" s="24">
      <c r="A15" t="n">
        <v>1971</v>
      </c>
      <c r="B15" t="n">
        <v>35.3648</v>
      </c>
      <c r="H15" t="n">
        <v>0</v>
      </c>
      <c r="P15" t="n">
        <v>4.0328</v>
      </c>
      <c r="Q15" t="n">
        <v>4.0468</v>
      </c>
      <c r="R15" t="n">
        <v>5.0841</v>
      </c>
      <c r="S15" t="n">
        <v>5.1189</v>
      </c>
      <c r="T15" t="n">
        <v>6.2017</v>
      </c>
      <c r="U15" t="n">
        <v>3.1496</v>
      </c>
      <c r="V15" t="n">
        <v>3.2128</v>
      </c>
      <c r="W15" t="n">
        <v>2.1787</v>
      </c>
      <c r="X15" t="n">
        <v>1.1115</v>
      </c>
      <c r="Z15" t="n">
        <v>1.2279</v>
      </c>
    </row>
    <row r="16" customFormat="1" s="24">
      <c r="A16" t="n">
        <v>1972</v>
      </c>
      <c r="B16" t="n">
        <v>46.3965</v>
      </c>
      <c r="H16" t="n">
        <v>0</v>
      </c>
      <c r="N16" t="n">
        <v>2.0097</v>
      </c>
      <c r="P16" t="n">
        <v>2.0169</v>
      </c>
      <c r="Q16" t="n">
        <v>4.05</v>
      </c>
      <c r="R16" t="n">
        <v>2.0343</v>
      </c>
      <c r="S16" t="n">
        <v>8.195499999999999</v>
      </c>
      <c r="T16" t="n">
        <v>6.2039</v>
      </c>
      <c r="U16" t="n">
        <v>4.2024</v>
      </c>
      <c r="V16" t="n">
        <v>8.578799999999999</v>
      </c>
      <c r="W16" t="n">
        <v>2.1875</v>
      </c>
      <c r="X16" t="n">
        <v>2.2276</v>
      </c>
      <c r="Y16" t="n">
        <v>4.6897</v>
      </c>
    </row>
    <row r="17" customFormat="1" s="24">
      <c r="A17" t="n">
        <v>1973</v>
      </c>
      <c r="B17" t="n">
        <v>29.4358</v>
      </c>
      <c r="H17" t="n">
        <v>0</v>
      </c>
      <c r="P17" t="n">
        <v>2.0159</v>
      </c>
      <c r="R17" t="n">
        <v>1.0169</v>
      </c>
      <c r="S17" t="n">
        <v>5.1198</v>
      </c>
      <c r="T17" t="n">
        <v>3.1026</v>
      </c>
      <c r="U17" t="n">
        <v>7.3457</v>
      </c>
      <c r="V17" t="n">
        <v>6.4382</v>
      </c>
      <c r="W17" t="n">
        <v>3.2778</v>
      </c>
      <c r="X17" t="n">
        <v>1.1189</v>
      </c>
    </row>
    <row r="18" customFormat="1" s="24">
      <c r="A18" t="n">
        <v>1974</v>
      </c>
      <c r="B18" t="n">
        <v>54.3971</v>
      </c>
      <c r="H18" t="n">
        <v>0</v>
      </c>
      <c r="M18" t="n">
        <v>1.0037</v>
      </c>
      <c r="O18" t="n">
        <v>3.0162</v>
      </c>
      <c r="Q18" t="n">
        <v>2.0219</v>
      </c>
      <c r="R18" t="n">
        <v>8.129200000000001</v>
      </c>
      <c r="S18" t="n">
        <v>7.1608</v>
      </c>
      <c r="T18" t="n">
        <v>10.3276</v>
      </c>
      <c r="U18" t="n">
        <v>4.1903</v>
      </c>
      <c r="V18" t="n">
        <v>6.4272</v>
      </c>
      <c r="W18" t="n">
        <v>7.6156</v>
      </c>
      <c r="X18" t="n">
        <v>3.3368</v>
      </c>
      <c r="Y18" t="n">
        <v>1.1677</v>
      </c>
    </row>
    <row r="19" customFormat="1" s="24">
      <c r="A19" t="n">
        <v>1975</v>
      </c>
      <c r="B19" t="n">
        <v>38.8837</v>
      </c>
      <c r="H19" t="n">
        <v>0</v>
      </c>
      <c r="M19" t="n">
        <v>1.0037</v>
      </c>
      <c r="O19" t="n">
        <v>1.0051</v>
      </c>
      <c r="P19" t="n">
        <v>2.0144</v>
      </c>
      <c r="Q19" t="n">
        <v>3.0308</v>
      </c>
      <c r="R19" t="n">
        <v>2.0309</v>
      </c>
      <c r="S19" t="n">
        <v>3.0655</v>
      </c>
      <c r="T19" t="n">
        <v>6.1893</v>
      </c>
      <c r="U19" t="n">
        <v>6.2713</v>
      </c>
      <c r="V19" t="n">
        <v>6.4003</v>
      </c>
      <c r="W19" t="n">
        <v>3.2578</v>
      </c>
      <c r="X19" t="n">
        <v>2.2316</v>
      </c>
      <c r="Y19" t="n">
        <v>1.1598</v>
      </c>
      <c r="Z19" t="n">
        <v>1.223</v>
      </c>
    </row>
    <row r="20" customFormat="1" s="24">
      <c r="A20" t="n">
        <v>1976</v>
      </c>
      <c r="B20" t="n">
        <v>52.4869</v>
      </c>
      <c r="H20" t="n">
        <v>0</v>
      </c>
      <c r="O20" t="n">
        <v>1.0047</v>
      </c>
      <c r="P20" t="n">
        <v>2.0138</v>
      </c>
      <c r="Q20" t="n">
        <v>4.0402</v>
      </c>
      <c r="R20" t="n">
        <v>3.0462</v>
      </c>
      <c r="S20" t="n">
        <v>7.151</v>
      </c>
      <c r="T20" t="n">
        <v>5.1589</v>
      </c>
      <c r="U20" t="n">
        <v>11.4995</v>
      </c>
      <c r="V20" t="n">
        <v>7.4461</v>
      </c>
      <c r="W20" t="n">
        <v>5.4394</v>
      </c>
      <c r="X20" t="n">
        <v>4.457</v>
      </c>
      <c r="Z20" t="n">
        <v>1.2301</v>
      </c>
    </row>
    <row r="21" customFormat="1" s="24">
      <c r="A21" t="n">
        <v>1977</v>
      </c>
      <c r="B21" t="n">
        <v>41.5037</v>
      </c>
      <c r="H21" t="n">
        <v>0</v>
      </c>
      <c r="N21" t="n">
        <v>3.0108</v>
      </c>
      <c r="O21" t="n">
        <v>2.0091</v>
      </c>
      <c r="P21" t="n">
        <v>4.0268</v>
      </c>
      <c r="Q21" t="n">
        <v>1.0098</v>
      </c>
      <c r="R21" t="n">
        <v>5.0739</v>
      </c>
      <c r="S21" t="n">
        <v>7.1497</v>
      </c>
      <c r="T21" t="n">
        <v>3.0939</v>
      </c>
      <c r="U21" t="n">
        <v>5.2201</v>
      </c>
      <c r="V21" t="n">
        <v>6.3729</v>
      </c>
      <c r="W21" t="n">
        <v>1.0867</v>
      </c>
      <c r="X21" t="n">
        <v>1.1135</v>
      </c>
      <c r="Y21" t="n">
        <v>2.3365</v>
      </c>
    </row>
    <row r="22" customFormat="1" s="24">
      <c r="A22" t="n">
        <v>1978</v>
      </c>
      <c r="B22" t="n">
        <v>37.9529</v>
      </c>
      <c r="H22" t="n">
        <v>0</v>
      </c>
      <c r="O22" t="n">
        <v>2.0089</v>
      </c>
      <c r="P22" t="n">
        <v>1.0065</v>
      </c>
      <c r="Q22" t="n">
        <v>1.0092</v>
      </c>
      <c r="R22" t="n">
        <v>5.073</v>
      </c>
      <c r="S22" t="n">
        <v>7.1485</v>
      </c>
      <c r="T22" t="n">
        <v>2.0617</v>
      </c>
      <c r="U22" t="n">
        <v>5.2224</v>
      </c>
      <c r="V22" t="n">
        <v>2.1225</v>
      </c>
      <c r="W22" t="n">
        <v>6.5198</v>
      </c>
      <c r="X22" t="n">
        <v>2.226</v>
      </c>
      <c r="Y22" t="n">
        <v>2.3297</v>
      </c>
      <c r="Z22" t="n">
        <v>1.2247</v>
      </c>
    </row>
    <row r="23" customFormat="1" s="24">
      <c r="A23" t="n">
        <v>1979</v>
      </c>
      <c r="B23" t="n">
        <v>44.8863</v>
      </c>
      <c r="H23" t="n">
        <v>0</v>
      </c>
      <c r="P23" t="n">
        <v>2.0125</v>
      </c>
      <c r="Q23" t="n">
        <v>1.0091</v>
      </c>
      <c r="R23" t="n">
        <v>5.0705</v>
      </c>
      <c r="S23" t="n">
        <v>5.1041</v>
      </c>
      <c r="T23" t="n">
        <v>10.2903</v>
      </c>
      <c r="U23" t="n">
        <v>8.3468</v>
      </c>
      <c r="V23" t="n">
        <v>6.3512</v>
      </c>
      <c r="W23" t="n">
        <v>2.1706</v>
      </c>
      <c r="X23" t="n">
        <v>2.2122</v>
      </c>
      <c r="Y23" t="n">
        <v>1.1587</v>
      </c>
      <c r="AB23" t="n">
        <v>1.1604</v>
      </c>
    </row>
    <row r="24" customFormat="1" s="24">
      <c r="A24" t="n">
        <v>1980</v>
      </c>
      <c r="B24" t="n">
        <v>33.4104</v>
      </c>
      <c r="H24" t="n">
        <v>0</v>
      </c>
      <c r="O24" t="n">
        <v>1.0044</v>
      </c>
      <c r="P24" t="n">
        <v>2.012</v>
      </c>
      <c r="Q24" t="n">
        <v>2.0181</v>
      </c>
      <c r="R24" t="n">
        <v>6.0837</v>
      </c>
      <c r="S24" t="n">
        <v>4.0827</v>
      </c>
      <c r="T24" t="n">
        <v>3.09</v>
      </c>
      <c r="U24" t="n">
        <v>4.1788</v>
      </c>
      <c r="V24" t="n">
        <v>5.3035</v>
      </c>
      <c r="W24" t="n">
        <v>2.1734</v>
      </c>
      <c r="X24" t="n">
        <v>1.1163</v>
      </c>
      <c r="Y24" t="n">
        <v>2.3476</v>
      </c>
    </row>
    <row r="25" customFormat="1" s="24">
      <c r="A25" t="n">
        <v>1981</v>
      </c>
      <c r="B25" t="n">
        <v>48.9414</v>
      </c>
      <c r="H25" t="n">
        <v>0</v>
      </c>
      <c r="M25" t="n">
        <v>1.0029</v>
      </c>
      <c r="N25" t="n">
        <v>2.0068</v>
      </c>
      <c r="O25" t="n">
        <v>1.0043</v>
      </c>
      <c r="P25" t="n">
        <v>3.0177</v>
      </c>
      <c r="Q25" t="n">
        <v>2.0179</v>
      </c>
      <c r="R25" t="n">
        <v>5.0665</v>
      </c>
      <c r="S25" t="n">
        <v>9.1793</v>
      </c>
      <c r="T25" t="n">
        <v>5.1453</v>
      </c>
      <c r="U25" t="n">
        <v>5.2106</v>
      </c>
      <c r="V25" t="n">
        <v>7.4202</v>
      </c>
      <c r="W25" t="n">
        <v>3.2375</v>
      </c>
      <c r="X25" t="n">
        <v>2.2352</v>
      </c>
      <c r="Y25" t="n">
        <v>1.17</v>
      </c>
      <c r="Z25" t="n">
        <v>1.2273</v>
      </c>
    </row>
    <row r="26" customFormat="1" s="24">
      <c r="A26" t="n">
        <v>1982</v>
      </c>
      <c r="B26" t="n">
        <v>62.6064</v>
      </c>
      <c r="H26" t="n">
        <v>0</v>
      </c>
      <c r="M26" t="n">
        <v>1.0026</v>
      </c>
      <c r="N26" t="n">
        <v>2.0066</v>
      </c>
      <c r="O26" t="n">
        <v>3.0121</v>
      </c>
      <c r="Q26" t="n">
        <v>4.0338</v>
      </c>
      <c r="R26" t="n">
        <v>9.1144</v>
      </c>
      <c r="S26" t="n">
        <v>6.1145</v>
      </c>
      <c r="T26" t="n">
        <v>7.2018</v>
      </c>
      <c r="U26" t="n">
        <v>11.4523</v>
      </c>
      <c r="V26" t="n">
        <v>6.3569</v>
      </c>
      <c r="W26" t="n">
        <v>3.2392</v>
      </c>
      <c r="X26" t="n">
        <v>6.6816</v>
      </c>
      <c r="Y26" t="n">
        <v>1.1623</v>
      </c>
      <c r="Z26" t="n">
        <v>1.2283</v>
      </c>
    </row>
    <row r="27" customFormat="1" s="24">
      <c r="A27" t="n">
        <v>1983</v>
      </c>
      <c r="B27" t="n">
        <v>51.8121</v>
      </c>
      <c r="H27" t="n">
        <v>0</v>
      </c>
      <c r="L27" t="n">
        <v>1.002</v>
      </c>
      <c r="M27" t="n">
        <v>1.0024</v>
      </c>
      <c r="N27" t="n">
        <v>2.0062</v>
      </c>
      <c r="O27" t="n">
        <v>2.0076</v>
      </c>
      <c r="P27" t="n">
        <v>2.0109</v>
      </c>
      <c r="Q27" t="n">
        <v>4.0327</v>
      </c>
      <c r="R27" t="n">
        <v>6.0751</v>
      </c>
      <c r="S27" t="n">
        <v>4.0774</v>
      </c>
      <c r="T27" t="n">
        <v>5.1462</v>
      </c>
      <c r="U27" t="n">
        <v>8.327299999999999</v>
      </c>
      <c r="V27" t="n">
        <v>9.552</v>
      </c>
      <c r="W27" t="n">
        <v>4.3305</v>
      </c>
      <c r="X27" t="n">
        <v>2.2418</v>
      </c>
    </row>
    <row r="28" customFormat="1" s="24">
      <c r="A28" t="n">
        <v>1984</v>
      </c>
      <c r="B28" t="n">
        <v>58.6395</v>
      </c>
      <c r="H28" t="n">
        <v>0</v>
      </c>
      <c r="N28" t="n">
        <v>2.0063</v>
      </c>
      <c r="O28" t="n">
        <v>1.004</v>
      </c>
      <c r="P28" t="n">
        <v>4.0223</v>
      </c>
      <c r="Q28" t="n">
        <v>4.0327</v>
      </c>
      <c r="R28" t="n">
        <v>3.0376</v>
      </c>
      <c r="S28" t="n">
        <v>4.0764</v>
      </c>
      <c r="T28" t="n">
        <v>13.374</v>
      </c>
      <c r="U28" t="n">
        <v>4.1629</v>
      </c>
      <c r="V28" t="n">
        <v>9.5425</v>
      </c>
      <c r="W28" t="n">
        <v>4.3232</v>
      </c>
      <c r="X28" t="n">
        <v>6.7215</v>
      </c>
      <c r="Y28" t="n">
        <v>2.336</v>
      </c>
    </row>
    <row r="29" customFormat="1" s="24">
      <c r="A29" t="n">
        <v>1985</v>
      </c>
      <c r="B29" t="n">
        <v>79.3409</v>
      </c>
      <c r="H29" t="n">
        <v>0</v>
      </c>
      <c r="M29" t="n">
        <v>2.005</v>
      </c>
      <c r="N29" t="n">
        <v>2.0067</v>
      </c>
      <c r="O29" t="n">
        <v>3.0125</v>
      </c>
      <c r="P29" t="n">
        <v>4.0233</v>
      </c>
      <c r="Q29" t="n">
        <v>5.0414</v>
      </c>
      <c r="R29" t="n">
        <v>5.0632</v>
      </c>
      <c r="S29" t="n">
        <v>10.1903</v>
      </c>
      <c r="T29" t="n">
        <v>5.1426</v>
      </c>
      <c r="U29" t="n">
        <v>7.2906</v>
      </c>
      <c r="V29" t="n">
        <v>9.539099999999999</v>
      </c>
      <c r="W29" t="n">
        <v>9.7607</v>
      </c>
      <c r="X29" t="n">
        <v>8.978199999999999</v>
      </c>
      <c r="Y29" t="n">
        <v>3.5292</v>
      </c>
      <c r="Z29" t="n">
        <v>3.758</v>
      </c>
    </row>
    <row r="30" customFormat="1" s="24">
      <c r="A30" t="n">
        <v>1986</v>
      </c>
      <c r="B30" t="n">
        <v>79.45869999999999</v>
      </c>
      <c r="H30" t="n">
        <v>0</v>
      </c>
      <c r="N30" t="n">
        <v>2.0073</v>
      </c>
      <c r="O30" t="n">
        <v>5.0226</v>
      </c>
      <c r="P30" t="n">
        <v>2.0121</v>
      </c>
      <c r="Q30" t="n">
        <v>2.0162</v>
      </c>
      <c r="R30" t="n">
        <v>6.0766</v>
      </c>
      <c r="S30" t="n">
        <v>9.166600000000001</v>
      </c>
      <c r="T30" t="n">
        <v>10.278</v>
      </c>
      <c r="U30" t="n">
        <v>7.2876</v>
      </c>
      <c r="V30" t="n">
        <v>9.5221</v>
      </c>
      <c r="W30" t="n">
        <v>8.685</v>
      </c>
      <c r="X30" t="n">
        <v>7.8351</v>
      </c>
      <c r="Y30" t="n">
        <v>8.2941</v>
      </c>
      <c r="Z30" t="n">
        <v>1.2554</v>
      </c>
    </row>
    <row r="31" customFormat="1" s="24">
      <c r="A31" t="n">
        <v>1987</v>
      </c>
      <c r="B31" t="n">
        <v>55.6471</v>
      </c>
      <c r="H31" t="n">
        <v>0</v>
      </c>
      <c r="M31" t="n">
        <v>1.0028</v>
      </c>
      <c r="P31" t="n">
        <v>1.006</v>
      </c>
      <c r="Q31" t="n">
        <v>3.0249</v>
      </c>
      <c r="R31" t="n">
        <v>7.0883</v>
      </c>
      <c r="S31" t="n">
        <v>6.1111</v>
      </c>
      <c r="T31" t="n">
        <v>8.2195</v>
      </c>
      <c r="U31" t="n">
        <v>7.2875</v>
      </c>
      <c r="V31" t="n">
        <v>11.6328</v>
      </c>
      <c r="W31" t="n">
        <v>4.3346</v>
      </c>
      <c r="X31" t="n">
        <v>2.2392</v>
      </c>
      <c r="Y31" t="n">
        <v>2.3642</v>
      </c>
      <c r="AA31" t="n">
        <v>1.3361</v>
      </c>
    </row>
    <row r="32" customFormat="1" s="24">
      <c r="A32" t="n">
        <v>1988</v>
      </c>
      <c r="B32" t="n">
        <v>65.95829999999999</v>
      </c>
      <c r="H32" t="n">
        <v>0</v>
      </c>
      <c r="M32" t="n">
        <v>2.0059</v>
      </c>
      <c r="N32" t="n">
        <v>1.0039</v>
      </c>
      <c r="O32" t="n">
        <v>4.0203</v>
      </c>
      <c r="P32" t="n">
        <v>3.0185</v>
      </c>
      <c r="Q32" t="n">
        <v>4.0344</v>
      </c>
      <c r="R32" t="n">
        <v>4.0511</v>
      </c>
      <c r="S32" t="n">
        <v>7.1323</v>
      </c>
      <c r="T32" t="n">
        <v>6.1677</v>
      </c>
      <c r="U32" t="n">
        <v>10.4124</v>
      </c>
      <c r="V32" t="n">
        <v>7.3973</v>
      </c>
      <c r="W32" t="n">
        <v>6.5097</v>
      </c>
      <c r="X32" t="n">
        <v>7.8338</v>
      </c>
      <c r="Y32" t="n">
        <v>2.371</v>
      </c>
    </row>
    <row r="33" customFormat="1" s="24">
      <c r="A33" t="n">
        <v>1989</v>
      </c>
      <c r="B33" t="n">
        <v>61.6814</v>
      </c>
      <c r="H33" t="n">
        <v>0</v>
      </c>
      <c r="N33" t="n">
        <v>2.008</v>
      </c>
      <c r="P33" t="n">
        <v>1.0064</v>
      </c>
      <c r="Q33" t="n">
        <v>8.069800000000001</v>
      </c>
      <c r="R33" t="n">
        <v>2.026</v>
      </c>
      <c r="S33" t="n">
        <v>8.1547</v>
      </c>
      <c r="T33" t="n">
        <v>8.221500000000001</v>
      </c>
      <c r="U33" t="n">
        <v>9.365</v>
      </c>
      <c r="V33" t="n">
        <v>6.3391</v>
      </c>
      <c r="W33" t="n">
        <v>9.733700000000001</v>
      </c>
      <c r="X33" t="n">
        <v>5.5698</v>
      </c>
      <c r="Y33" t="n">
        <v>1.1876</v>
      </c>
    </row>
    <row r="34" customFormat="1" s="24">
      <c r="A34" t="n">
        <v>1990</v>
      </c>
      <c r="B34" t="n">
        <v>85.9973</v>
      </c>
      <c r="H34" t="n">
        <v>0</v>
      </c>
      <c r="N34" t="n">
        <v>1.0039</v>
      </c>
      <c r="O34" t="n">
        <v>4.0202</v>
      </c>
      <c r="P34" t="n">
        <v>1.0062</v>
      </c>
      <c r="Q34" t="n">
        <v>6.0514</v>
      </c>
      <c r="R34" t="n">
        <v>9.1099</v>
      </c>
      <c r="S34" t="n">
        <v>7.1297</v>
      </c>
      <c r="T34" t="n">
        <v>6.1624</v>
      </c>
      <c r="U34" t="n">
        <v>3.1152</v>
      </c>
      <c r="V34" t="n">
        <v>13.7118</v>
      </c>
      <c r="W34" t="n">
        <v>18.3152</v>
      </c>
      <c r="X34" t="n">
        <v>8.921200000000001</v>
      </c>
      <c r="Y34" t="n">
        <v>3.529</v>
      </c>
      <c r="Z34" t="n">
        <v>1.2664</v>
      </c>
      <c r="AA34" t="n">
        <v>2.6549</v>
      </c>
    </row>
    <row r="35" customFormat="1" s="24">
      <c r="A35" t="n">
        <v>1991</v>
      </c>
      <c r="B35" t="n">
        <v>84.7195</v>
      </c>
      <c r="H35" t="n">
        <v>0</v>
      </c>
      <c r="L35" t="n">
        <v>1.0027</v>
      </c>
      <c r="N35" t="n">
        <v>2.0076</v>
      </c>
      <c r="O35" t="n">
        <v>4.0201</v>
      </c>
      <c r="P35" t="n">
        <v>5.0313</v>
      </c>
      <c r="Q35" t="n">
        <v>4.0344</v>
      </c>
      <c r="R35" t="n">
        <v>5.0598</v>
      </c>
      <c r="S35" t="n">
        <v>7.1266</v>
      </c>
      <c r="T35" t="n">
        <v>13.3373</v>
      </c>
      <c r="U35" t="n">
        <v>14.5278</v>
      </c>
      <c r="V35" t="n">
        <v>7.3732</v>
      </c>
      <c r="W35" t="n">
        <v>7.521</v>
      </c>
      <c r="X35" t="n">
        <v>10.0588</v>
      </c>
      <c r="Y35" t="n">
        <v>2.3479</v>
      </c>
      <c r="Z35" t="n">
        <v>1.2712</v>
      </c>
    </row>
    <row r="36" customFormat="1" s="24">
      <c r="A36" t="n">
        <v>1992</v>
      </c>
      <c r="B36" t="n">
        <v>87.21080000000001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2.0073</v>
      </c>
      <c r="O36" t="n">
        <v>2.0098</v>
      </c>
      <c r="P36" t="n">
        <v>4.0242</v>
      </c>
      <c r="Q36" t="n">
        <v>4.0353</v>
      </c>
      <c r="R36" t="n">
        <v>5.0553</v>
      </c>
      <c r="S36" t="n">
        <v>7.1272</v>
      </c>
      <c r="T36" t="n">
        <v>9.220599999999999</v>
      </c>
      <c r="U36" t="n">
        <v>19.6581</v>
      </c>
      <c r="V36" t="n">
        <v>8.4236</v>
      </c>
      <c r="W36" t="n">
        <v>10.6921</v>
      </c>
      <c r="X36" t="n">
        <v>8.904299999999999</v>
      </c>
      <c r="Y36" t="n">
        <v>4.7184</v>
      </c>
      <c r="Z36" t="n">
        <v>0</v>
      </c>
      <c r="AA36" t="n">
        <v>1.3347</v>
      </c>
      <c r="AB36" t="n">
        <v>0</v>
      </c>
    </row>
    <row r="37" customFormat="1" s="24">
      <c r="A37" t="n">
        <v>1993</v>
      </c>
      <c r="B37" t="n">
        <v>66.1561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1.0028</v>
      </c>
      <c r="M37" t="n">
        <v>1.003</v>
      </c>
      <c r="N37" t="n">
        <v>0</v>
      </c>
      <c r="O37" t="n">
        <v>3.0151</v>
      </c>
      <c r="P37" t="n">
        <v>3.0203</v>
      </c>
      <c r="Q37" t="n">
        <v>3.0258</v>
      </c>
      <c r="R37" t="n">
        <v>5.0603</v>
      </c>
      <c r="S37" t="n">
        <v>7.1241</v>
      </c>
      <c r="T37" t="n">
        <v>5.1281</v>
      </c>
      <c r="U37" t="n">
        <v>8.2898</v>
      </c>
      <c r="V37" t="n">
        <v>10.5297</v>
      </c>
      <c r="W37" t="n">
        <v>8.589499999999999</v>
      </c>
      <c r="X37" t="n">
        <v>3.3429</v>
      </c>
      <c r="Y37" t="n">
        <v>5.8094</v>
      </c>
      <c r="Z37" t="n">
        <v>1.2153</v>
      </c>
      <c r="AA37" t="n">
        <v>0</v>
      </c>
      <c r="AB37" t="n">
        <v>0</v>
      </c>
    </row>
    <row r="38" customFormat="1" s="24">
      <c r="A38" t="n">
        <v>1994</v>
      </c>
      <c r="B38" t="n">
        <v>82.48779999999999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1.0027</v>
      </c>
      <c r="M38" t="n">
        <v>2.006</v>
      </c>
      <c r="N38" t="n">
        <v>1.004</v>
      </c>
      <c r="O38" t="n">
        <v>2.01</v>
      </c>
      <c r="P38" t="n">
        <v>4.0271</v>
      </c>
      <c r="Q38" t="n">
        <v>5.0436</v>
      </c>
      <c r="R38" t="n">
        <v>5.0607</v>
      </c>
      <c r="S38" t="n">
        <v>6.1013</v>
      </c>
      <c r="T38" t="n">
        <v>10.2477</v>
      </c>
      <c r="U38" t="n">
        <v>6.2078</v>
      </c>
      <c r="V38" t="n">
        <v>16.8394</v>
      </c>
      <c r="W38" t="n">
        <v>12.8503</v>
      </c>
      <c r="X38" t="n">
        <v>7.7786</v>
      </c>
      <c r="Y38" t="n">
        <v>2.3085</v>
      </c>
      <c r="Z38" t="n">
        <v>0</v>
      </c>
      <c r="AA38" t="n">
        <v>0</v>
      </c>
      <c r="AB38" t="n">
        <v>0</v>
      </c>
    </row>
    <row r="39" customFormat="1" s="24">
      <c r="A39" t="n">
        <v>1995</v>
      </c>
      <c r="B39" t="n">
        <v>80.2127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2.0076</v>
      </c>
      <c r="O39" t="n">
        <v>2.0099</v>
      </c>
      <c r="P39" t="n">
        <v>4.0267</v>
      </c>
      <c r="Q39" t="n">
        <v>6.0526</v>
      </c>
      <c r="R39" t="n">
        <v>9.1082</v>
      </c>
      <c r="S39" t="n">
        <v>5.0835</v>
      </c>
      <c r="T39" t="n">
        <v>10.2507</v>
      </c>
      <c r="U39" t="n">
        <v>8.271000000000001</v>
      </c>
      <c r="V39" t="n">
        <v>11.5723</v>
      </c>
      <c r="W39" t="n">
        <v>12.8475</v>
      </c>
      <c r="X39" t="n">
        <v>6.655</v>
      </c>
      <c r="Y39" t="n">
        <v>2.3276</v>
      </c>
      <c r="Z39" t="n">
        <v>0</v>
      </c>
      <c r="AA39" t="n">
        <v>0</v>
      </c>
      <c r="AB39" t="n">
        <v>0</v>
      </c>
    </row>
    <row r="40" customFormat="1" s="24">
      <c r="A40" t="n">
        <v>1996</v>
      </c>
      <c r="B40" t="n">
        <v>88.3451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4.0171</v>
      </c>
      <c r="P40" t="n">
        <v>8.0474</v>
      </c>
      <c r="Q40" t="n">
        <v>8.065899999999999</v>
      </c>
      <c r="R40" t="n">
        <v>3.0338</v>
      </c>
      <c r="S40" t="n">
        <v>11.1786</v>
      </c>
      <c r="T40" t="n">
        <v>9.222099999999999</v>
      </c>
      <c r="U40" t="n">
        <v>10.3218</v>
      </c>
      <c r="V40" t="n">
        <v>13.6593</v>
      </c>
      <c r="W40" t="n">
        <v>9.6305</v>
      </c>
      <c r="X40" t="n">
        <v>8.850899999999999</v>
      </c>
      <c r="Y40" t="n">
        <v>2.3177</v>
      </c>
      <c r="Z40" t="n">
        <v>0</v>
      </c>
      <c r="AA40" t="n">
        <v>0</v>
      </c>
      <c r="AB40" t="n">
        <v>0</v>
      </c>
    </row>
    <row r="41" customFormat="1" s="24">
      <c r="A41" t="n">
        <v>1997</v>
      </c>
      <c r="B41" t="n">
        <v>90.4579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1.0023</v>
      </c>
      <c r="N41" t="n">
        <v>2.0053</v>
      </c>
      <c r="O41" t="n">
        <v>3.0106</v>
      </c>
      <c r="P41" t="n">
        <v>3.015</v>
      </c>
      <c r="Q41" t="n">
        <v>7.054</v>
      </c>
      <c r="R41" t="n">
        <v>9.0961</v>
      </c>
      <c r="S41" t="n">
        <v>9.142799999999999</v>
      </c>
      <c r="T41" t="n">
        <v>7.1673</v>
      </c>
      <c r="U41" t="n">
        <v>14.4384</v>
      </c>
      <c r="V41" t="n">
        <v>9.440099999999999</v>
      </c>
      <c r="W41" t="n">
        <v>14.9428</v>
      </c>
      <c r="X41" t="n">
        <v>5.5105</v>
      </c>
      <c r="Y41" t="n">
        <v>4.6325</v>
      </c>
      <c r="Z41" t="n">
        <v>0</v>
      </c>
      <c r="AA41" t="n">
        <v>0</v>
      </c>
      <c r="AB41" t="n">
        <v>0</v>
      </c>
    </row>
    <row r="42" customFormat="1" s="24">
      <c r="A42" t="n">
        <v>1998</v>
      </c>
      <c r="B42" t="n">
        <v>73.94450000000001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1.0023</v>
      </c>
      <c r="O42" t="n">
        <v>1.0031</v>
      </c>
      <c r="P42" t="n">
        <v>3.0139</v>
      </c>
      <c r="Q42" t="n">
        <v>10.0708</v>
      </c>
      <c r="R42" t="n">
        <v>8.0786</v>
      </c>
      <c r="S42" t="n">
        <v>7.1028</v>
      </c>
      <c r="T42" t="n">
        <v>5.1107</v>
      </c>
      <c r="U42" t="n">
        <v>9.278</v>
      </c>
      <c r="V42" t="n">
        <v>11.5294</v>
      </c>
      <c r="W42" t="n">
        <v>8.5497</v>
      </c>
      <c r="X42" t="n">
        <v>3.3161</v>
      </c>
      <c r="Y42" t="n">
        <v>3.4811</v>
      </c>
      <c r="Z42" t="n">
        <v>2.408</v>
      </c>
      <c r="AA42" t="n">
        <v>0</v>
      </c>
      <c r="AB42" t="n">
        <v>0</v>
      </c>
    </row>
    <row r="43" customFormat="1" s="24">
      <c r="A43" t="n">
        <v>1999</v>
      </c>
      <c r="B43" t="n">
        <v>97.1056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1.0022</v>
      </c>
      <c r="O43" t="n">
        <v>4.0119</v>
      </c>
      <c r="P43" t="n">
        <v>4.0183</v>
      </c>
      <c r="Q43" t="n">
        <v>6.042</v>
      </c>
      <c r="R43" t="n">
        <v>11.1057</v>
      </c>
      <c r="S43" t="n">
        <v>8.117800000000001</v>
      </c>
      <c r="T43" t="n">
        <v>12.2535</v>
      </c>
      <c r="U43" t="n">
        <v>7.2166</v>
      </c>
      <c r="V43" t="n">
        <v>13.6171</v>
      </c>
      <c r="W43" t="n">
        <v>13.9111</v>
      </c>
      <c r="X43" t="n">
        <v>11.0212</v>
      </c>
      <c r="Y43" t="n">
        <v>2.3263</v>
      </c>
      <c r="Z43" t="n">
        <v>2.4619</v>
      </c>
      <c r="AA43" t="n">
        <v>0</v>
      </c>
      <c r="AB43" t="n">
        <v>0</v>
      </c>
    </row>
    <row r="44" customFormat="1" s="24">
      <c r="A44" t="n">
        <v>2000</v>
      </c>
      <c r="B44" t="n">
        <v>87.45189999999999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1.0021</v>
      </c>
      <c r="O44" t="n">
        <v>5.0143</v>
      </c>
      <c r="P44" t="n">
        <v>4.0175</v>
      </c>
      <c r="Q44" t="n">
        <v>7.0468</v>
      </c>
      <c r="R44" t="n">
        <v>9.085800000000001</v>
      </c>
      <c r="S44" t="n">
        <v>10.1414</v>
      </c>
      <c r="T44" t="n">
        <v>8.1614</v>
      </c>
      <c r="U44" t="n">
        <v>8.238899999999999</v>
      </c>
      <c r="V44" t="n">
        <v>10.4547</v>
      </c>
      <c r="W44" t="n">
        <v>11.7408</v>
      </c>
      <c r="X44" t="n">
        <v>7.6921</v>
      </c>
      <c r="Y44" t="n">
        <v>1.153</v>
      </c>
      <c r="Z44" t="n">
        <v>3.703</v>
      </c>
      <c r="AA44" t="n">
        <v>0</v>
      </c>
      <c r="AB44" t="n">
        <v>0</v>
      </c>
    </row>
    <row r="45" customFormat="1" s="24">
      <c r="A45" t="n">
        <v>2001</v>
      </c>
      <c r="B45" t="n">
        <v>110.1862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2.0038</v>
      </c>
      <c r="N45" t="n">
        <v>3.0063</v>
      </c>
      <c r="O45" t="n">
        <v>7.0203</v>
      </c>
      <c r="P45" t="n">
        <v>2.0084</v>
      </c>
      <c r="Q45" t="n">
        <v>10.0661</v>
      </c>
      <c r="R45" t="n">
        <v>9.0846</v>
      </c>
      <c r="S45" t="n">
        <v>10.1396</v>
      </c>
      <c r="T45" t="n">
        <v>14.2767</v>
      </c>
      <c r="U45" t="n">
        <v>12.352</v>
      </c>
      <c r="V45" t="n">
        <v>11.4801</v>
      </c>
      <c r="W45" t="n">
        <v>11.7163</v>
      </c>
      <c r="X45" t="n">
        <v>6.5882</v>
      </c>
      <c r="Y45" t="n">
        <v>8.027699999999999</v>
      </c>
      <c r="Z45" t="n">
        <v>2.416</v>
      </c>
      <c r="AA45" t="n">
        <v>0</v>
      </c>
      <c r="AB45" t="n">
        <v>0</v>
      </c>
    </row>
    <row r="46">
      <c r="A46" t="n">
        <v>2002</v>
      </c>
      <c r="B46" t="n">
        <v>92.7034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1.0019</v>
      </c>
      <c r="N46" t="n">
        <v>0</v>
      </c>
      <c r="O46" t="n">
        <v>1.0029</v>
      </c>
      <c r="P46" t="n">
        <v>6.0241</v>
      </c>
      <c r="Q46" t="n">
        <v>7.0445</v>
      </c>
      <c r="R46" t="n">
        <v>5.0477</v>
      </c>
      <c r="S46" t="n">
        <v>11.1497</v>
      </c>
      <c r="T46" t="n">
        <v>15.2993</v>
      </c>
      <c r="U46" t="n">
        <v>10.2815</v>
      </c>
      <c r="V46" t="n">
        <v>9.3788</v>
      </c>
      <c r="W46" t="n">
        <v>10.6374</v>
      </c>
      <c r="X46" t="n">
        <v>7.6623</v>
      </c>
      <c r="Y46" t="n">
        <v>4.5628</v>
      </c>
      <c r="Z46" t="n">
        <v>3.6106</v>
      </c>
      <c r="AA46" t="n">
        <v>0</v>
      </c>
      <c r="AB46" t="n">
        <v>0</v>
      </c>
    </row>
    <row r="47">
      <c r="A47" t="n">
        <v>2003</v>
      </c>
      <c r="B47" t="n">
        <v>99.94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4.008</v>
      </c>
      <c r="O47" t="n">
        <v>2.0054</v>
      </c>
      <c r="P47" t="n">
        <v>6.0242</v>
      </c>
      <c r="Q47" t="n">
        <v>6.0383</v>
      </c>
      <c r="R47" t="n">
        <v>5.0482</v>
      </c>
      <c r="S47" t="n">
        <v>11.1462</v>
      </c>
      <c r="T47" t="n">
        <v>11.2164</v>
      </c>
      <c r="U47" t="n">
        <v>12.3312</v>
      </c>
      <c r="V47" t="n">
        <v>13.5371</v>
      </c>
      <c r="W47" t="n">
        <v>10.6218</v>
      </c>
      <c r="X47" t="n">
        <v>8.740399999999999</v>
      </c>
      <c r="Y47" t="n">
        <v>5.6715</v>
      </c>
      <c r="Z47" t="n">
        <v>3.5515</v>
      </c>
      <c r="AA47" t="n">
        <v>0</v>
      </c>
      <c r="AB47" t="n">
        <v>0</v>
      </c>
    </row>
    <row r="48">
      <c r="A48" t="n">
        <v>2004</v>
      </c>
      <c r="B48" t="n">
        <v>109.2812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1.0019</v>
      </c>
      <c r="N48" t="n">
        <v>1.0019</v>
      </c>
      <c r="O48" t="n">
        <v>6.0151</v>
      </c>
      <c r="P48" t="n">
        <v>3.0111</v>
      </c>
      <c r="Q48" t="n">
        <v>2.0122</v>
      </c>
      <c r="R48" t="n">
        <v>7.0653</v>
      </c>
      <c r="S48" t="n">
        <v>11.1443</v>
      </c>
      <c r="T48" t="n">
        <v>21.3956</v>
      </c>
      <c r="U48" t="n">
        <v>12.3186</v>
      </c>
      <c r="V48" t="n">
        <v>13.5035</v>
      </c>
      <c r="W48" t="n">
        <v>10.5943</v>
      </c>
      <c r="X48" t="n">
        <v>9.77</v>
      </c>
      <c r="Y48" t="n">
        <v>5.6362</v>
      </c>
      <c r="Z48" t="n">
        <v>2.3638</v>
      </c>
      <c r="AA48" t="n">
        <v>2.4473</v>
      </c>
      <c r="AB48" t="n">
        <v>0</v>
      </c>
    </row>
    <row r="49">
      <c r="A49" t="n">
        <v>2005</v>
      </c>
      <c r="B49" t="n">
        <v>94.6662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1.0018</v>
      </c>
      <c r="M49" t="n">
        <v>0</v>
      </c>
      <c r="N49" t="n">
        <v>1.002</v>
      </c>
      <c r="O49" t="n">
        <v>5.0124</v>
      </c>
      <c r="P49" t="n">
        <v>3.0112</v>
      </c>
      <c r="Q49" t="n">
        <v>10.0598</v>
      </c>
      <c r="R49" t="n">
        <v>8.0753</v>
      </c>
      <c r="S49" t="n">
        <v>11.1443</v>
      </c>
      <c r="T49" t="n">
        <v>13.2459</v>
      </c>
      <c r="U49" t="n">
        <v>12.3112</v>
      </c>
      <c r="V49" t="n">
        <v>9.3453</v>
      </c>
      <c r="W49" t="n">
        <v>9.516500000000001</v>
      </c>
      <c r="X49" t="n">
        <v>8.694000000000001</v>
      </c>
      <c r="Y49" t="n">
        <v>2.2465</v>
      </c>
      <c r="Z49" t="n">
        <v>0</v>
      </c>
      <c r="AA49" t="n">
        <v>0</v>
      </c>
      <c r="AB49" t="n">
        <v>0</v>
      </c>
    </row>
    <row r="50">
      <c r="A50" t="n">
        <v>2006</v>
      </c>
      <c r="B50" t="n">
        <v>82.31010000000001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1.002</v>
      </c>
      <c r="O50" t="n">
        <v>0</v>
      </c>
      <c r="P50" t="n">
        <v>4.0145</v>
      </c>
      <c r="Q50" t="n">
        <v>3.0172</v>
      </c>
      <c r="R50" t="n">
        <v>7.0643</v>
      </c>
      <c r="S50" t="n">
        <v>6.0769</v>
      </c>
      <c r="T50" t="n">
        <v>6.1092</v>
      </c>
      <c r="U50" t="n">
        <v>9.2287</v>
      </c>
      <c r="V50" t="n">
        <v>18.6582</v>
      </c>
      <c r="W50" t="n">
        <v>7.384</v>
      </c>
      <c r="X50" t="n">
        <v>10.8236</v>
      </c>
      <c r="Y50" t="n">
        <v>8.9315</v>
      </c>
      <c r="Z50" t="n">
        <v>0</v>
      </c>
      <c r="AA50" t="n">
        <v>0</v>
      </c>
      <c r="AB50" t="n">
        <v>0</v>
      </c>
    </row>
    <row r="51">
      <c r="A51" t="n">
        <v>2007</v>
      </c>
      <c r="B51" t="n">
        <v>101.0512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1.0017</v>
      </c>
      <c r="N51" t="n">
        <v>0</v>
      </c>
      <c r="O51" t="n">
        <v>1.0023</v>
      </c>
      <c r="P51" t="n">
        <v>3.0099</v>
      </c>
      <c r="Q51" t="n">
        <v>6.0305</v>
      </c>
      <c r="R51" t="n">
        <v>6.0484</v>
      </c>
      <c r="S51" t="n">
        <v>11.1295</v>
      </c>
      <c r="T51" t="n">
        <v>17.2768</v>
      </c>
      <c r="U51" t="n">
        <v>12.2743</v>
      </c>
      <c r="V51" t="n">
        <v>7.2358</v>
      </c>
      <c r="W51" t="n">
        <v>10.5128</v>
      </c>
      <c r="X51" t="n">
        <v>15.1203</v>
      </c>
      <c r="Y51" t="n">
        <v>7.8939</v>
      </c>
      <c r="Z51" t="n">
        <v>1.2196</v>
      </c>
      <c r="AA51" t="n">
        <v>1.2953</v>
      </c>
      <c r="AB51" t="n">
        <v>0</v>
      </c>
    </row>
    <row r="52">
      <c r="A52" t="n">
        <v>2008</v>
      </c>
      <c r="B52" t="n">
        <v>121.3453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2.0041</v>
      </c>
      <c r="P52" t="n">
        <v>4.0121</v>
      </c>
      <c r="Q52" t="n">
        <v>10.0473</v>
      </c>
      <c r="R52" t="n">
        <v>15.1145</v>
      </c>
      <c r="S52" t="n">
        <v>19.2185</v>
      </c>
      <c r="T52" t="n">
        <v>10.1571</v>
      </c>
      <c r="U52" t="n">
        <v>11.2499</v>
      </c>
      <c r="V52" t="n">
        <v>16.5176</v>
      </c>
      <c r="W52" t="n">
        <v>12.6017</v>
      </c>
      <c r="X52" t="n">
        <v>8.638</v>
      </c>
      <c r="Y52" t="n">
        <v>7.8659</v>
      </c>
      <c r="Z52" t="n">
        <v>0</v>
      </c>
      <c r="AA52" t="n">
        <v>3.9185</v>
      </c>
      <c r="AB52" t="n">
        <v>0</v>
      </c>
    </row>
    <row r="53">
      <c r="A53" t="n">
        <v>2009</v>
      </c>
      <c r="B53" t="n">
        <v>119.6462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1.0016</v>
      </c>
      <c r="N53" t="n">
        <v>0</v>
      </c>
      <c r="O53" t="n">
        <v>2.0042</v>
      </c>
      <c r="P53" t="n">
        <v>8.0238</v>
      </c>
      <c r="Q53" t="n">
        <v>10.0449</v>
      </c>
      <c r="R53" t="n">
        <v>10.0739</v>
      </c>
      <c r="S53" t="n">
        <v>16.1808</v>
      </c>
      <c r="T53" t="n">
        <v>12.186</v>
      </c>
      <c r="U53" t="n">
        <v>13.2865</v>
      </c>
      <c r="V53" t="n">
        <v>13.4012</v>
      </c>
      <c r="W53" t="n">
        <v>15.7139</v>
      </c>
      <c r="X53" t="n">
        <v>9.673400000000001</v>
      </c>
      <c r="Y53" t="n">
        <v>4.4693</v>
      </c>
      <c r="Z53" t="n">
        <v>3.5869</v>
      </c>
      <c r="AA53" t="n">
        <v>0</v>
      </c>
      <c r="AB53" t="n">
        <v>0</v>
      </c>
    </row>
    <row r="54">
      <c r="A54" t="n">
        <v>2010</v>
      </c>
      <c r="B54" t="n">
        <v>124.1291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3.0049</v>
      </c>
      <c r="O54" t="n">
        <v>2.0038</v>
      </c>
      <c r="P54" t="n">
        <v>5.0133</v>
      </c>
      <c r="Q54" t="n">
        <v>7.0298</v>
      </c>
      <c r="R54" t="n">
        <v>10.0689</v>
      </c>
      <c r="S54" t="n">
        <v>19.2077</v>
      </c>
      <c r="T54" t="n">
        <v>23.3435</v>
      </c>
      <c r="U54" t="n">
        <v>13.2765</v>
      </c>
      <c r="V54" t="n">
        <v>15.4599</v>
      </c>
      <c r="W54" t="n">
        <v>12.5636</v>
      </c>
      <c r="X54" t="n">
        <v>8.591100000000001</v>
      </c>
      <c r="Y54" t="n">
        <v>3.3707</v>
      </c>
      <c r="Z54" t="n">
        <v>1.1954</v>
      </c>
      <c r="AA54" t="n">
        <v>0</v>
      </c>
      <c r="AB54" t="n">
        <v>0</v>
      </c>
    </row>
    <row r="55">
      <c r="A55" t="n">
        <v>2011</v>
      </c>
      <c r="B55" t="n">
        <v>137.4841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2.0033</v>
      </c>
      <c r="O55" t="n">
        <v>3.0059</v>
      </c>
      <c r="P55" t="n">
        <v>3.0081</v>
      </c>
      <c r="Q55" t="n">
        <v>8.0345</v>
      </c>
      <c r="R55" t="n">
        <v>7.0496</v>
      </c>
      <c r="S55" t="n">
        <v>13.1414</v>
      </c>
      <c r="T55" t="n">
        <v>22.3402</v>
      </c>
      <c r="U55" t="n">
        <v>18.3864</v>
      </c>
      <c r="V55" t="n">
        <v>10.3086</v>
      </c>
      <c r="W55" t="n">
        <v>15.6913</v>
      </c>
      <c r="X55" t="n">
        <v>15.0245</v>
      </c>
      <c r="Y55" t="n">
        <v>12.2772</v>
      </c>
      <c r="Z55" t="n">
        <v>5.9328</v>
      </c>
      <c r="AA55" t="n">
        <v>1.2803</v>
      </c>
      <c r="AB55" t="n">
        <v>0</v>
      </c>
    </row>
    <row r="56">
      <c r="A56" t="n">
        <v>2012</v>
      </c>
      <c r="B56" t="n">
        <v>108.0476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7.0189</v>
      </c>
      <c r="Q56" t="n">
        <v>7.0296</v>
      </c>
      <c r="R56" t="n">
        <v>12.0836</v>
      </c>
      <c r="S56" t="n">
        <v>18.1952</v>
      </c>
      <c r="T56" t="n">
        <v>13.2015</v>
      </c>
      <c r="U56" t="n">
        <v>12.2526</v>
      </c>
      <c r="V56" t="n">
        <v>17.515</v>
      </c>
      <c r="W56" t="n">
        <v>4.1842</v>
      </c>
      <c r="X56" t="n">
        <v>5.3637</v>
      </c>
      <c r="Y56" t="n">
        <v>10.0213</v>
      </c>
      <c r="Z56" t="n">
        <v>1.182</v>
      </c>
      <c r="AA56" t="n">
        <v>0</v>
      </c>
      <c r="AB56" t="n">
        <v>0</v>
      </c>
    </row>
    <row r="57">
      <c r="A57" t="n">
        <v>2013</v>
      </c>
      <c r="B57" t="n">
        <v>129.758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1.0016</v>
      </c>
      <c r="N57" t="n">
        <v>2.0035</v>
      </c>
      <c r="O57" t="n">
        <v>0</v>
      </c>
      <c r="P57" t="n">
        <v>3.0081</v>
      </c>
      <c r="Q57" t="n">
        <v>9.038399999999999</v>
      </c>
      <c r="R57" t="n">
        <v>7.0464</v>
      </c>
      <c r="S57" t="n">
        <v>5.0537</v>
      </c>
      <c r="T57" t="n">
        <v>15.2377</v>
      </c>
      <c r="U57" t="n">
        <v>16.3328</v>
      </c>
      <c r="V57" t="n">
        <v>24.7287</v>
      </c>
      <c r="W57" t="n">
        <v>23.0043</v>
      </c>
      <c r="X57" t="n">
        <v>9.645899999999999</v>
      </c>
      <c r="Y57" t="n">
        <v>8.92</v>
      </c>
      <c r="Z57" t="n">
        <v>4.737</v>
      </c>
      <c r="AA57" t="n">
        <v>0</v>
      </c>
      <c r="AB57" t="n">
        <v>0</v>
      </c>
    </row>
    <row r="58">
      <c r="A58" t="n">
        <v>2014</v>
      </c>
      <c r="B58" t="n">
        <v>117.9464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1.0015</v>
      </c>
      <c r="N58" t="n">
        <v>1.0017</v>
      </c>
      <c r="O58" t="n">
        <v>2.004</v>
      </c>
      <c r="P58" t="n">
        <v>0</v>
      </c>
      <c r="Q58" t="n">
        <v>7.0288</v>
      </c>
      <c r="R58" t="n">
        <v>10.0654</v>
      </c>
      <c r="S58" t="n">
        <v>19.2016</v>
      </c>
      <c r="T58" t="n">
        <v>15.2366</v>
      </c>
      <c r="U58" t="n">
        <v>18.3736</v>
      </c>
      <c r="V58" t="n">
        <v>13.3883</v>
      </c>
      <c r="W58" t="n">
        <v>7.308</v>
      </c>
      <c r="X58" t="n">
        <v>7.4781</v>
      </c>
      <c r="Y58" t="n">
        <v>11.0962</v>
      </c>
      <c r="Z58" t="n">
        <v>3.5085</v>
      </c>
      <c r="AA58" t="n">
        <v>1.2539</v>
      </c>
      <c r="AB58" t="n">
        <v>0</v>
      </c>
    </row>
    <row r="59">
      <c r="A59" t="n">
        <v>2015</v>
      </c>
      <c r="B59" t="n">
        <v>163.7652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3.0065</v>
      </c>
      <c r="P59" t="n">
        <v>2.0055</v>
      </c>
      <c r="Q59" t="n">
        <v>4.0163</v>
      </c>
      <c r="R59" t="n">
        <v>15.0993</v>
      </c>
      <c r="S59" t="n">
        <v>17.1779</v>
      </c>
      <c r="T59" t="n">
        <v>24.3801</v>
      </c>
      <c r="U59" t="n">
        <v>26.5406</v>
      </c>
      <c r="V59" t="n">
        <v>18.5387</v>
      </c>
      <c r="W59" t="n">
        <v>18.7971</v>
      </c>
      <c r="X59" t="n">
        <v>9.615</v>
      </c>
      <c r="Y59" t="n">
        <v>19.9129</v>
      </c>
      <c r="Z59" t="n">
        <v>4.6753</v>
      </c>
      <c r="AA59" t="n">
        <v>0</v>
      </c>
      <c r="AB59" t="n">
        <v>0</v>
      </c>
    </row>
    <row r="60">
      <c r="A60" t="n">
        <v>2016</v>
      </c>
      <c r="B60" t="n">
        <v>162.4162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1.0023</v>
      </c>
      <c r="P60" t="n">
        <v>3.0089</v>
      </c>
      <c r="Q60" t="n">
        <v>10.0418</v>
      </c>
      <c r="R60" t="n">
        <v>15.0992</v>
      </c>
      <c r="S60" t="n">
        <v>19.2001</v>
      </c>
      <c r="T60" t="n">
        <v>20.319</v>
      </c>
      <c r="U60" t="n">
        <v>25.5367</v>
      </c>
      <c r="V60" t="n">
        <v>19.5665</v>
      </c>
      <c r="W60" t="n">
        <v>14.6044</v>
      </c>
      <c r="X60" t="n">
        <v>16.0104</v>
      </c>
      <c r="Y60" t="n">
        <v>12.1453</v>
      </c>
      <c r="Z60" t="n">
        <v>4.6494</v>
      </c>
      <c r="AA60" t="n">
        <v>1.2321</v>
      </c>
      <c r="AB60" t="n">
        <v>0</v>
      </c>
    </row>
    <row r="61">
      <c r="A61" t="n">
        <v>2017</v>
      </c>
      <c r="B61" t="n">
        <v>165.3383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1.0018</v>
      </c>
      <c r="N61" t="n">
        <v>1.002</v>
      </c>
      <c r="O61" t="n">
        <v>1.0024</v>
      </c>
      <c r="P61" t="n">
        <v>5.0148</v>
      </c>
      <c r="Q61" t="n">
        <v>5.0213</v>
      </c>
      <c r="R61" t="n">
        <v>12.0796</v>
      </c>
      <c r="S61" t="n">
        <v>18.1893</v>
      </c>
      <c r="T61" t="n">
        <v>18.2835</v>
      </c>
      <c r="U61" t="n">
        <v>29.6334</v>
      </c>
      <c r="V61" t="n">
        <v>17.4961</v>
      </c>
      <c r="W61" t="n">
        <v>25.0346</v>
      </c>
      <c r="X61" t="n">
        <v>19.204</v>
      </c>
      <c r="Y61" t="n">
        <v>8.8287</v>
      </c>
      <c r="Z61" t="n">
        <v>2.3175</v>
      </c>
      <c r="AA61" t="n">
        <v>1.2292</v>
      </c>
      <c r="AB61" t="n">
        <v>0</v>
      </c>
    </row>
    <row r="62">
      <c r="A62" t="n">
        <v>2018</v>
      </c>
      <c r="B62" t="n">
        <v>191.2966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1.002</v>
      </c>
      <c r="O62" t="n">
        <v>2.0048</v>
      </c>
      <c r="P62" t="n">
        <v>4.0122</v>
      </c>
      <c r="Q62" t="n">
        <v>7.0302</v>
      </c>
      <c r="R62" t="n">
        <v>9.0601</v>
      </c>
      <c r="S62" t="n">
        <v>16.1683</v>
      </c>
      <c r="T62" t="n">
        <v>23.3631</v>
      </c>
      <c r="U62" t="n">
        <v>33.732</v>
      </c>
      <c r="V62" t="n">
        <v>25.726</v>
      </c>
      <c r="W62" t="n">
        <v>23.9975</v>
      </c>
      <c r="X62" t="n">
        <v>17.0545</v>
      </c>
      <c r="Y62" t="n">
        <v>17.6332</v>
      </c>
      <c r="Z62" t="n">
        <v>8.0909</v>
      </c>
      <c r="AA62" t="n">
        <v>2.4217</v>
      </c>
      <c r="AB62" t="n">
        <v>0</v>
      </c>
    </row>
    <row r="63">
      <c r="A63" t="n">
        <v>2019</v>
      </c>
      <c r="B63" t="n">
        <v>186.3564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1.0018</v>
      </c>
      <c r="N63" t="n">
        <v>2.0042</v>
      </c>
      <c r="O63" t="n">
        <v>1.0025</v>
      </c>
      <c r="P63" t="n">
        <v>3.0095</v>
      </c>
      <c r="Q63" t="n">
        <v>6.026</v>
      </c>
      <c r="R63" t="n">
        <v>12.0794</v>
      </c>
      <c r="S63" t="n">
        <v>16.1673</v>
      </c>
      <c r="T63" t="n">
        <v>23.3588</v>
      </c>
      <c r="U63" t="n">
        <v>30.6531</v>
      </c>
      <c r="V63" t="n">
        <v>28.8026</v>
      </c>
      <c r="W63" t="n">
        <v>27.0815</v>
      </c>
      <c r="X63" t="n">
        <v>14.8984</v>
      </c>
      <c r="Y63" t="n">
        <v>10.9891</v>
      </c>
      <c r="Z63" t="n">
        <v>6.8996</v>
      </c>
      <c r="AA63" t="n">
        <v>2.3827</v>
      </c>
      <c r="AB63" t="n">
        <v>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13" t="inlineStr">
        <is>
          <t>YEAR</t>
        </is>
      </c>
      <c r="B1" s="113" t="inlineStr">
        <is>
          <t>TOTAL</t>
        </is>
      </c>
      <c r="C1" s="113" t="inlineStr">
        <is>
          <t>under_one_year</t>
        </is>
      </c>
      <c r="D1" s="113" t="inlineStr">
        <is>
          <t>year_1</t>
        </is>
      </c>
      <c r="E1" s="113" t="inlineStr">
        <is>
          <t>years_2</t>
        </is>
      </c>
      <c r="F1" s="113" t="inlineStr">
        <is>
          <t>years_3</t>
        </is>
      </c>
      <c r="G1" s="113" t="inlineStr">
        <is>
          <t>years_4</t>
        </is>
      </c>
      <c r="H1" s="113" t="inlineStr">
        <is>
          <t>under_5_years</t>
        </is>
      </c>
      <c r="I1" s="113" t="inlineStr">
        <is>
          <t>years_5_9</t>
        </is>
      </c>
      <c r="J1" s="113" t="inlineStr">
        <is>
          <t>years_10_14</t>
        </is>
      </c>
      <c r="K1" s="113" t="inlineStr">
        <is>
          <t>years_15_19</t>
        </is>
      </c>
      <c r="L1" s="113" t="inlineStr">
        <is>
          <t>years_20_24</t>
        </is>
      </c>
      <c r="M1" s="113" t="inlineStr">
        <is>
          <t>years_25_29</t>
        </is>
      </c>
      <c r="N1" s="113" t="inlineStr">
        <is>
          <t>years_30_34</t>
        </is>
      </c>
      <c r="O1" s="113" t="inlineStr">
        <is>
          <t>years_35_39</t>
        </is>
      </c>
      <c r="P1" s="113" t="inlineStr">
        <is>
          <t>years_40_44</t>
        </is>
      </c>
      <c r="Q1" s="113" t="inlineStr">
        <is>
          <t>years_45_49</t>
        </is>
      </c>
      <c r="R1" s="113" t="inlineStr">
        <is>
          <t>years_50_54</t>
        </is>
      </c>
      <c r="S1" s="113" t="inlineStr">
        <is>
          <t>years_55_59</t>
        </is>
      </c>
      <c r="T1" s="113" t="inlineStr">
        <is>
          <t>years_60_64</t>
        </is>
      </c>
      <c r="U1" s="113" t="inlineStr">
        <is>
          <t>years_65_69</t>
        </is>
      </c>
      <c r="V1" s="113" t="inlineStr">
        <is>
          <t>years_70_74</t>
        </is>
      </c>
      <c r="W1" s="113" t="inlineStr">
        <is>
          <t>years_75_79</t>
        </is>
      </c>
      <c r="X1" s="113" t="inlineStr">
        <is>
          <t>years_80_84</t>
        </is>
      </c>
      <c r="Y1" s="113" t="inlineStr">
        <is>
          <t>years_85_89</t>
        </is>
      </c>
      <c r="Z1" s="113" t="inlineStr">
        <is>
          <t>years_90_94</t>
        </is>
      </c>
      <c r="AA1" s="113" t="inlineStr">
        <is>
          <t>years_95_99</t>
        </is>
      </c>
      <c r="AB1" s="113" t="inlineStr">
        <is>
          <t>years_100_plus</t>
        </is>
      </c>
    </row>
    <row r="2">
      <c r="A2" t="n">
        <v>1958</v>
      </c>
      <c r="B2" t="n">
        <v>0.0001</v>
      </c>
      <c r="H2" t="n">
        <v>0</v>
      </c>
      <c r="M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</row>
    <row r="3">
      <c r="A3" t="n">
        <v>1959</v>
      </c>
      <c r="B3" t="n">
        <v>0.0001</v>
      </c>
      <c r="H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</v>
      </c>
    </row>
    <row r="4">
      <c r="A4" t="n">
        <v>1960</v>
      </c>
      <c r="B4" t="n">
        <v>0.0001</v>
      </c>
      <c r="H4" t="n">
        <v>0</v>
      </c>
      <c r="K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</row>
    <row r="5">
      <c r="A5" t="n">
        <v>1961</v>
      </c>
      <c r="B5" t="n">
        <v>0.0002</v>
      </c>
      <c r="H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0.0001</v>
      </c>
      <c r="X5" t="n">
        <v>0</v>
      </c>
    </row>
    <row r="6">
      <c r="A6" t="n">
        <v>1962</v>
      </c>
      <c r="B6" t="n">
        <v>0.0004</v>
      </c>
      <c r="H6" t="n">
        <v>0</v>
      </c>
      <c r="N6" t="n">
        <v>0</v>
      </c>
      <c r="O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Y6" t="n">
        <v>0.0001</v>
      </c>
      <c r="Z6" t="n">
        <v>0.0001</v>
      </c>
    </row>
    <row r="7">
      <c r="A7" t="n">
        <v>1963</v>
      </c>
      <c r="B7" t="n">
        <v>0.0002</v>
      </c>
      <c r="H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X7" t="n">
        <v>0</v>
      </c>
      <c r="Y7" t="n">
        <v>0.0001</v>
      </c>
    </row>
    <row r="8">
      <c r="A8" t="n">
        <v>1964</v>
      </c>
      <c r="B8" t="n">
        <v>0.0012</v>
      </c>
      <c r="H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Z8" t="n">
        <v>0.0004</v>
      </c>
      <c r="AB8" t="n">
        <v>0.0007</v>
      </c>
    </row>
    <row r="9">
      <c r="A9" t="n">
        <v>1965</v>
      </c>
      <c r="B9" t="n">
        <v>0.0002</v>
      </c>
      <c r="H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0.0001</v>
      </c>
      <c r="Y9" t="n">
        <v>0</v>
      </c>
    </row>
    <row r="10">
      <c r="A10" t="n">
        <v>1966</v>
      </c>
      <c r="B10" t="n">
        <v>0.0001</v>
      </c>
      <c r="H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</row>
    <row r="11">
      <c r="A11" t="n">
        <v>1967</v>
      </c>
      <c r="B11" t="n">
        <v>0.0004</v>
      </c>
      <c r="H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Z11" t="n">
        <v>0.0003</v>
      </c>
    </row>
    <row r="12">
      <c r="A12" t="n">
        <v>1968</v>
      </c>
      <c r="B12" t="n">
        <v>0.0001</v>
      </c>
      <c r="H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X12" t="n">
        <v>0</v>
      </c>
      <c r="Y12" t="n">
        <v>0</v>
      </c>
    </row>
    <row r="13">
      <c r="A13" t="n">
        <v>1969</v>
      </c>
      <c r="B13" t="n">
        <v>0.0001</v>
      </c>
      <c r="H13" t="n">
        <v>0</v>
      </c>
      <c r="M13" t="n">
        <v>0</v>
      </c>
      <c r="O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X13" t="n">
        <v>0</v>
      </c>
      <c r="Y13" t="n">
        <v>0</v>
      </c>
    </row>
    <row r="14">
      <c r="A14" t="n">
        <v>1970</v>
      </c>
      <c r="B14" t="n">
        <v>0.0003</v>
      </c>
      <c r="H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  <c r="Y14" t="n">
        <v>0.0001</v>
      </c>
    </row>
    <row r="15">
      <c r="A15" t="n">
        <v>1971</v>
      </c>
      <c r="B15" t="n">
        <v>0.0002</v>
      </c>
      <c r="H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  <c r="Z15" t="n">
        <v>0.0001</v>
      </c>
    </row>
    <row r="16">
      <c r="A16" t="n">
        <v>1972</v>
      </c>
      <c r="B16" t="n">
        <v>0.0003</v>
      </c>
      <c r="H16" t="n">
        <v>0</v>
      </c>
      <c r="N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0.0001</v>
      </c>
    </row>
    <row r="17">
      <c r="A17" t="n">
        <v>1973</v>
      </c>
      <c r="B17" t="n">
        <v>0.0001</v>
      </c>
      <c r="H17" t="n">
        <v>0</v>
      </c>
      <c r="P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</row>
    <row r="18">
      <c r="A18" t="n">
        <v>1974</v>
      </c>
      <c r="B18" t="n">
        <v>0.0002</v>
      </c>
      <c r="H18" t="n">
        <v>0</v>
      </c>
      <c r="M18" t="n">
        <v>0</v>
      </c>
      <c r="O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0.0001</v>
      </c>
      <c r="X18" t="n">
        <v>0</v>
      </c>
      <c r="Y18" t="n">
        <v>0</v>
      </c>
    </row>
    <row r="19">
      <c r="A19" t="n">
        <v>1975</v>
      </c>
      <c r="B19" t="n">
        <v>0.0002</v>
      </c>
      <c r="H19" t="n">
        <v>0</v>
      </c>
      <c r="M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  <c r="Z19" t="n">
        <v>0.0001</v>
      </c>
    </row>
    <row r="20">
      <c r="A20" t="n">
        <v>1976</v>
      </c>
      <c r="B20" t="n">
        <v>0.0003</v>
      </c>
      <c r="H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0.0001</v>
      </c>
      <c r="Z20" t="n">
        <v>0.0001</v>
      </c>
    </row>
    <row r="21">
      <c r="A21" t="n">
        <v>1977</v>
      </c>
      <c r="B21" t="n">
        <v>0.0002</v>
      </c>
      <c r="H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0.0001</v>
      </c>
    </row>
    <row r="22">
      <c r="A22" t="n">
        <v>1978</v>
      </c>
      <c r="B22" t="n">
        <v>0.0003</v>
      </c>
      <c r="H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0.0001</v>
      </c>
      <c r="Z22" t="n">
        <v>0.0001</v>
      </c>
    </row>
    <row r="23">
      <c r="A23" t="n">
        <v>1979</v>
      </c>
      <c r="B23" t="n">
        <v>0.0005999999999999999</v>
      </c>
      <c r="H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</v>
      </c>
      <c r="Y23" t="n">
        <v>0</v>
      </c>
      <c r="AB23" t="n">
        <v>0.0005</v>
      </c>
    </row>
    <row r="24">
      <c r="A24" t="n">
        <v>1980</v>
      </c>
      <c r="B24" t="n">
        <v>0.0001</v>
      </c>
      <c r="H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</v>
      </c>
      <c r="Y24" t="n">
        <v>0.0001</v>
      </c>
    </row>
    <row r="25">
      <c r="A25" t="n">
        <v>1981</v>
      </c>
      <c r="B25" t="n">
        <v>0.0002</v>
      </c>
      <c r="H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  <c r="Y25" t="n">
        <v>0</v>
      </c>
      <c r="Z25" t="n">
        <v>0.0001</v>
      </c>
    </row>
    <row r="26">
      <c r="A26" t="n">
        <v>1982</v>
      </c>
      <c r="B26" t="n">
        <v>0.0003</v>
      </c>
      <c r="H26" t="n">
        <v>0</v>
      </c>
      <c r="M26" t="n">
        <v>0</v>
      </c>
      <c r="N26" t="n">
        <v>0</v>
      </c>
      <c r="O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0.0001</v>
      </c>
      <c r="Y26" t="n">
        <v>0</v>
      </c>
      <c r="Z26" t="n">
        <v>0.0001</v>
      </c>
    </row>
    <row r="27">
      <c r="A27" t="n">
        <v>1983</v>
      </c>
      <c r="B27" t="n">
        <v>0.0001</v>
      </c>
      <c r="H27" t="n">
        <v>0</v>
      </c>
      <c r="L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</v>
      </c>
    </row>
    <row r="28">
      <c r="A28" t="n">
        <v>1984</v>
      </c>
      <c r="B28" t="n">
        <v>0.0002</v>
      </c>
      <c r="H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0.0001</v>
      </c>
      <c r="Y28" t="n">
        <v>0</v>
      </c>
    </row>
    <row r="29">
      <c r="A29" t="n">
        <v>1985</v>
      </c>
      <c r="B29" t="n">
        <v>0.0005</v>
      </c>
      <c r="H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0.0001</v>
      </c>
      <c r="Y29" t="n">
        <v>0.0001</v>
      </c>
      <c r="Z29" t="n">
        <v>0.0002</v>
      </c>
    </row>
    <row r="30">
      <c r="A30" t="n">
        <v>1986</v>
      </c>
      <c r="B30" t="n">
        <v>0.0004</v>
      </c>
      <c r="H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0.0001</v>
      </c>
      <c r="Y30" t="n">
        <v>0.0002</v>
      </c>
      <c r="Z30" t="n">
        <v>0.0001</v>
      </c>
    </row>
    <row r="31">
      <c r="A31" t="n">
        <v>1987</v>
      </c>
      <c r="B31" t="n">
        <v>0.0004</v>
      </c>
      <c r="H31" t="n">
        <v>0</v>
      </c>
      <c r="M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</v>
      </c>
      <c r="AA31" t="n">
        <v>0.0002</v>
      </c>
    </row>
    <row r="32">
      <c r="A32" t="n">
        <v>1988</v>
      </c>
      <c r="B32" t="n">
        <v>0.0002</v>
      </c>
      <c r="H32" t="n">
        <v>0</v>
      </c>
      <c r="M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0.0001</v>
      </c>
      <c r="Y32" t="n">
        <v>0</v>
      </c>
    </row>
    <row r="33">
      <c r="A33" t="n">
        <v>1989</v>
      </c>
      <c r="B33" t="n">
        <v>0.0002</v>
      </c>
      <c r="H33" t="n">
        <v>0</v>
      </c>
      <c r="N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</v>
      </c>
    </row>
    <row r="34">
      <c r="A34" t="n">
        <v>1990</v>
      </c>
      <c r="B34" t="n">
        <v>0.0008</v>
      </c>
      <c r="H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0.0001</v>
      </c>
      <c r="X34" t="n">
        <v>0.0001</v>
      </c>
      <c r="Y34" t="n">
        <v>0.0001</v>
      </c>
      <c r="Z34" t="n">
        <v>0.0001</v>
      </c>
      <c r="AA34" t="n">
        <v>0.0004</v>
      </c>
    </row>
    <row r="35">
      <c r="A35" t="n">
        <v>1991</v>
      </c>
      <c r="B35" t="n">
        <v>0.0003</v>
      </c>
      <c r="H35" t="n">
        <v>0</v>
      </c>
      <c r="L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0.0001</v>
      </c>
      <c r="Y35" t="n">
        <v>0</v>
      </c>
      <c r="Z35" t="n">
        <v>0.0001</v>
      </c>
    </row>
    <row r="36">
      <c r="A36" t="n">
        <v>1992</v>
      </c>
      <c r="B36" t="n">
        <v>0.0005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0.0001</v>
      </c>
      <c r="Y36" t="n">
        <v>0.0001</v>
      </c>
      <c r="Z36" t="n">
        <v>0</v>
      </c>
      <c r="AA36" t="n">
        <v>0.0002</v>
      </c>
      <c r="AB36" t="n">
        <v>0</v>
      </c>
    </row>
    <row r="37">
      <c r="A37" t="n">
        <v>1993</v>
      </c>
      <c r="B37" t="n">
        <v>0.0003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0.0001</v>
      </c>
      <c r="Z37" t="n">
        <v>0</v>
      </c>
      <c r="AA37" t="n">
        <v>0</v>
      </c>
      <c r="AB37" t="n">
        <v>0</v>
      </c>
    </row>
    <row r="38">
      <c r="A38" t="n">
        <v>1994</v>
      </c>
      <c r="B38" t="n">
        <v>0.0002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  <c r="Z38" t="n">
        <v>0</v>
      </c>
      <c r="AA38" t="n">
        <v>0</v>
      </c>
      <c r="AB38" t="n">
        <v>0</v>
      </c>
    </row>
    <row r="39">
      <c r="A39" t="n">
        <v>1995</v>
      </c>
      <c r="B39" t="n">
        <v>0.0002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  <c r="Z39" t="n">
        <v>0</v>
      </c>
      <c r="AA39" t="n">
        <v>0</v>
      </c>
      <c r="AB39" t="n">
        <v>0</v>
      </c>
    </row>
    <row r="40">
      <c r="A40" t="n">
        <v>1996</v>
      </c>
      <c r="B40" t="n">
        <v>0.0002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0.0001</v>
      </c>
      <c r="Y40" t="n">
        <v>0</v>
      </c>
      <c r="Z40" t="n">
        <v>0</v>
      </c>
      <c r="AA40" t="n">
        <v>0</v>
      </c>
      <c r="AB40" t="n">
        <v>0</v>
      </c>
    </row>
    <row r="41">
      <c r="A41" t="n">
        <v>1997</v>
      </c>
      <c r="B41" t="n">
        <v>0.0002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0.0001</v>
      </c>
      <c r="X41" t="n">
        <v>0</v>
      </c>
      <c r="Y41" t="n">
        <v>0.0001</v>
      </c>
      <c r="Z41" t="n">
        <v>0</v>
      </c>
      <c r="AA41" t="n">
        <v>0</v>
      </c>
      <c r="AB41" t="n">
        <v>0</v>
      </c>
    </row>
    <row r="42">
      <c r="A42" t="n">
        <v>1998</v>
      </c>
      <c r="B42" t="n">
        <v>0.0002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  <c r="Z42" t="n">
        <v>0.0001</v>
      </c>
      <c r="AA42" t="n">
        <v>0</v>
      </c>
      <c r="AB42" t="n">
        <v>0</v>
      </c>
    </row>
    <row r="43">
      <c r="A43" t="n">
        <v>1999</v>
      </c>
      <c r="B43" t="n">
        <v>0.0003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0.0001</v>
      </c>
      <c r="Y43" t="n">
        <v>0</v>
      </c>
      <c r="Z43" t="n">
        <v>0.0001</v>
      </c>
      <c r="AA43" t="n">
        <v>0</v>
      </c>
      <c r="AB43" t="n">
        <v>0</v>
      </c>
    </row>
    <row r="44">
      <c r="A44" t="n">
        <v>2000</v>
      </c>
      <c r="B44" t="n">
        <v>0.0003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0.0001</v>
      </c>
      <c r="AA44" t="n">
        <v>0</v>
      </c>
      <c r="AB44" t="n">
        <v>0</v>
      </c>
    </row>
    <row r="45">
      <c r="A45" t="n">
        <v>2001</v>
      </c>
      <c r="B45" t="n">
        <v>0.0003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0.0001</v>
      </c>
      <c r="Z45" t="n">
        <v>0.0001</v>
      </c>
      <c r="AA45" t="n">
        <v>0</v>
      </c>
      <c r="AB45" t="n">
        <v>0</v>
      </c>
    </row>
    <row r="46">
      <c r="A46" t="n">
        <v>2002</v>
      </c>
      <c r="B46" t="n">
        <v>0.0003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0.0001</v>
      </c>
      <c r="AA46" t="n">
        <v>0</v>
      </c>
      <c r="AB46" t="n">
        <v>0</v>
      </c>
    </row>
    <row r="47">
      <c r="A47" t="n">
        <v>2003</v>
      </c>
      <c r="B47" t="n">
        <v>0.0003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0.0001</v>
      </c>
      <c r="Z47" t="n">
        <v>0.0001</v>
      </c>
      <c r="AA47" t="n">
        <v>0</v>
      </c>
      <c r="AB47" t="n">
        <v>0</v>
      </c>
    </row>
    <row r="48">
      <c r="A48" t="n">
        <v>2004</v>
      </c>
      <c r="B48" t="n">
        <v>0.0005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0.0001</v>
      </c>
      <c r="Z48" t="n">
        <v>0.0001</v>
      </c>
      <c r="AA48" t="n">
        <v>0.0002</v>
      </c>
      <c r="AB48" t="n">
        <v>0</v>
      </c>
    </row>
    <row r="49">
      <c r="A49" t="n">
        <v>2005</v>
      </c>
      <c r="B49" t="n">
        <v>0.0002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2006</v>
      </c>
      <c r="B50" t="n">
        <v>0.0002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0.0001</v>
      </c>
      <c r="Z50" t="n">
        <v>0</v>
      </c>
      <c r="AA50" t="n">
        <v>0</v>
      </c>
      <c r="AB50" t="n">
        <v>0</v>
      </c>
    </row>
    <row r="51">
      <c r="A51" t="n">
        <v>2007</v>
      </c>
      <c r="B51" t="n">
        <v>0.0004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0.0001</v>
      </c>
      <c r="Y51" t="n">
        <v>0.0001</v>
      </c>
      <c r="Z51" t="n">
        <v>0</v>
      </c>
      <c r="AA51" t="n">
        <v>0.0001</v>
      </c>
      <c r="AB51" t="n">
        <v>0</v>
      </c>
    </row>
    <row r="52">
      <c r="A52" t="n">
        <v>2008</v>
      </c>
      <c r="B52" t="n">
        <v>0.0005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0.0001</v>
      </c>
      <c r="Z52" t="n">
        <v>0</v>
      </c>
      <c r="AA52" t="n">
        <v>0.0003</v>
      </c>
      <c r="AB52" t="n">
        <v>0</v>
      </c>
    </row>
    <row r="53">
      <c r="A53" t="n">
        <v>2009</v>
      </c>
      <c r="B53" t="n">
        <v>0.0003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0.0001</v>
      </c>
      <c r="AA53" t="n">
        <v>0</v>
      </c>
      <c r="AB53" t="n">
        <v>0</v>
      </c>
    </row>
    <row r="54">
      <c r="A54" t="n">
        <v>2010</v>
      </c>
      <c r="B54" t="n">
        <v>0.0002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2011</v>
      </c>
      <c r="B55" t="n">
        <v>0.0005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0.0001</v>
      </c>
      <c r="Y55" t="n">
        <v>0.0001</v>
      </c>
      <c r="Z55" t="n">
        <v>0.0001</v>
      </c>
      <c r="AA55" t="n">
        <v>0.0001</v>
      </c>
      <c r="AB55" t="n">
        <v>0</v>
      </c>
    </row>
    <row r="56">
      <c r="A56" t="n">
        <v>2012</v>
      </c>
      <c r="B56" t="n">
        <v>0.0002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0.0001</v>
      </c>
      <c r="Z56" t="n">
        <v>0</v>
      </c>
      <c r="AA56" t="n">
        <v>0</v>
      </c>
      <c r="AB56" t="n">
        <v>0</v>
      </c>
    </row>
    <row r="57">
      <c r="A57" t="n">
        <v>2013</v>
      </c>
      <c r="B57" t="n">
        <v>0.0003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0.0001</v>
      </c>
      <c r="X57" t="n">
        <v>0</v>
      </c>
      <c r="Y57" t="n">
        <v>0.0001</v>
      </c>
      <c r="Z57" t="n">
        <v>0.0001</v>
      </c>
      <c r="AA57" t="n">
        <v>0</v>
      </c>
      <c r="AB57" t="n">
        <v>0</v>
      </c>
    </row>
    <row r="58">
      <c r="A58" t="n">
        <v>2014</v>
      </c>
      <c r="B58" t="n">
        <v>0.0003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0.0001</v>
      </c>
      <c r="Z58" t="n">
        <v>0.0001</v>
      </c>
      <c r="AA58" t="n">
        <v>0.0001</v>
      </c>
      <c r="AB58" t="n">
        <v>0</v>
      </c>
    </row>
    <row r="59">
      <c r="A59" t="n">
        <v>2015</v>
      </c>
      <c r="B59" t="n">
        <v>0.0003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0.0001</v>
      </c>
      <c r="Z59" t="n">
        <v>0.0001</v>
      </c>
      <c r="AA59" t="n">
        <v>0</v>
      </c>
      <c r="AB59" t="n">
        <v>0</v>
      </c>
    </row>
    <row r="60">
      <c r="A60" t="n">
        <v>2016</v>
      </c>
      <c r="B60" t="n">
        <v>0.0003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0.0001</v>
      </c>
      <c r="Z60" t="n">
        <v>0.0001</v>
      </c>
      <c r="AA60" t="n">
        <v>0.0001</v>
      </c>
      <c r="AB60" t="n">
        <v>0</v>
      </c>
    </row>
    <row r="61">
      <c r="A61" t="n">
        <v>2017</v>
      </c>
      <c r="B61" t="n">
        <v>0.0003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0.0001</v>
      </c>
      <c r="Y61" t="n">
        <v>0</v>
      </c>
      <c r="Z61" t="n">
        <v>0</v>
      </c>
      <c r="AA61" t="n">
        <v>0.0001</v>
      </c>
      <c r="AB61" t="n">
        <v>0</v>
      </c>
    </row>
    <row r="62">
      <c r="A62" t="n">
        <v>2018</v>
      </c>
      <c r="B62" t="n">
        <v>0.0004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0.0001</v>
      </c>
      <c r="Z62" t="n">
        <v>0.0001</v>
      </c>
      <c r="AA62" t="n">
        <v>0.0001</v>
      </c>
      <c r="AB62" t="n">
        <v>0</v>
      </c>
    </row>
    <row r="63">
      <c r="A63" t="n">
        <v>2019</v>
      </c>
      <c r="B63" t="n">
        <v>0.0004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0.0001</v>
      </c>
      <c r="Z63" t="n">
        <v>0.0001</v>
      </c>
      <c r="AA63" t="n">
        <v>0.0001</v>
      </c>
      <c r="AB63" t="n">
        <v>0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63"/>
  <sheetViews>
    <sheetView topLeftCell="A36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10419479</v>
      </c>
      <c r="C2" t="n">
        <v>305362</v>
      </c>
      <c r="D2" t="n">
        <v>1173941</v>
      </c>
      <c r="E2" t="n">
        <v>1258427</v>
      </c>
      <c r="F2" t="n">
        <v>1045162</v>
      </c>
      <c r="G2" t="n">
        <v>864542</v>
      </c>
      <c r="H2" t="n">
        <v>736843</v>
      </c>
      <c r="I2" t="n">
        <v>742739</v>
      </c>
      <c r="J2" t="n">
        <v>733054</v>
      </c>
      <c r="K2" t="n">
        <v>690543</v>
      </c>
      <c r="L2" t="n">
        <v>603367</v>
      </c>
      <c r="M2" t="n">
        <v>555449</v>
      </c>
      <c r="N2" t="n">
        <v>475569</v>
      </c>
      <c r="O2" t="n">
        <v>407350</v>
      </c>
      <c r="P2" t="n">
        <v>310826</v>
      </c>
      <c r="Q2" t="n">
        <v>229585</v>
      </c>
      <c r="R2" t="n">
        <v>147762</v>
      </c>
      <c r="S2" t="n">
        <v>80172</v>
      </c>
      <c r="T2" t="n">
        <v>36765</v>
      </c>
      <c r="U2" t="n">
        <v>14926</v>
      </c>
      <c r="V2" t="n">
        <v>4484</v>
      </c>
      <c r="W2" t="n">
        <v>1704</v>
      </c>
      <c r="X2" t="n">
        <v>907</v>
      </c>
    </row>
    <row r="3" hidden="1" ht="35.1" customFormat="1" customHeight="1" s="17">
      <c r="A3" t="n">
        <v>1959</v>
      </c>
      <c r="B3" t="n">
        <v>10611589</v>
      </c>
      <c r="C3" t="n">
        <v>314836</v>
      </c>
      <c r="D3" t="n">
        <v>1209081</v>
      </c>
      <c r="E3" t="n">
        <v>1302356</v>
      </c>
      <c r="F3" t="n">
        <v>1079548</v>
      </c>
      <c r="G3" t="n">
        <v>882099</v>
      </c>
      <c r="H3" t="n">
        <v>739457</v>
      </c>
      <c r="I3" t="n">
        <v>739481</v>
      </c>
      <c r="J3" t="n">
        <v>734167</v>
      </c>
      <c r="K3" t="n">
        <v>693106</v>
      </c>
      <c r="L3" t="n">
        <v>614305</v>
      </c>
      <c r="M3" t="n">
        <v>553425</v>
      </c>
      <c r="N3" t="n">
        <v>482277</v>
      </c>
      <c r="O3" t="n">
        <v>415844</v>
      </c>
      <c r="P3" t="n">
        <v>317011</v>
      </c>
      <c r="Q3" t="n">
        <v>238608</v>
      </c>
      <c r="R3" t="n">
        <v>151482</v>
      </c>
      <c r="S3" t="n">
        <v>83797</v>
      </c>
      <c r="T3" t="n">
        <v>37847</v>
      </c>
      <c r="U3" t="n">
        <v>15618</v>
      </c>
      <c r="V3" t="n">
        <v>4588</v>
      </c>
      <c r="W3" t="n">
        <v>1732</v>
      </c>
      <c r="X3" t="n">
        <v>924</v>
      </c>
    </row>
    <row r="4" hidden="1" ht="35.1" customFormat="1" customHeight="1" s="17">
      <c r="A4" t="n">
        <v>1960</v>
      </c>
      <c r="B4" t="n">
        <v>11093432</v>
      </c>
      <c r="C4" t="n">
        <v>328547</v>
      </c>
      <c r="D4" t="n">
        <v>1262204</v>
      </c>
      <c r="E4" t="n">
        <v>1375134</v>
      </c>
      <c r="F4" t="n">
        <v>1145483</v>
      </c>
      <c r="G4" t="n">
        <v>931928</v>
      </c>
      <c r="H4" t="n">
        <v>766439</v>
      </c>
      <c r="I4" t="n">
        <v>759247</v>
      </c>
      <c r="J4" t="n">
        <v>756260</v>
      </c>
      <c r="K4" t="n">
        <v>716266</v>
      </c>
      <c r="L4" t="n">
        <v>647084</v>
      </c>
      <c r="M4" t="n">
        <v>566185</v>
      </c>
      <c r="N4" t="n">
        <v>510959</v>
      </c>
      <c r="O4" t="n">
        <v>428206</v>
      </c>
      <c r="P4" t="n">
        <v>335994</v>
      </c>
      <c r="Q4" t="n">
        <v>246386</v>
      </c>
      <c r="R4" t="n">
        <v>159401</v>
      </c>
      <c r="S4" t="n">
        <v>89249</v>
      </c>
      <c r="T4" t="n">
        <v>40888</v>
      </c>
      <c r="U4" t="n">
        <v>17976</v>
      </c>
      <c r="V4" t="n">
        <v>6269</v>
      </c>
      <c r="W4" t="n">
        <v>1897</v>
      </c>
      <c r="X4" t="n">
        <v>1430</v>
      </c>
    </row>
    <row r="5" hidden="1" ht="35.1" customFormat="1" customHeight="1" s="17">
      <c r="A5" t="n">
        <v>1961</v>
      </c>
      <c r="B5" t="n">
        <v>11289203</v>
      </c>
      <c r="C5" t="n">
        <v>312000</v>
      </c>
      <c r="D5" t="n">
        <v>1252894</v>
      </c>
      <c r="E5" t="n">
        <v>1426610</v>
      </c>
      <c r="F5" t="n">
        <v>1208213</v>
      </c>
      <c r="G5" t="n">
        <v>962266</v>
      </c>
      <c r="H5" t="n">
        <v>772744</v>
      </c>
      <c r="I5" t="n">
        <v>758448</v>
      </c>
      <c r="J5" t="n">
        <v>750824</v>
      </c>
      <c r="K5" t="n">
        <v>732100</v>
      </c>
      <c r="L5" t="n">
        <v>664843</v>
      </c>
      <c r="M5" t="n">
        <v>566622</v>
      </c>
      <c r="N5" t="n">
        <v>522716</v>
      </c>
      <c r="O5" t="n">
        <v>426930</v>
      </c>
      <c r="P5" t="n">
        <v>348380</v>
      </c>
      <c r="Q5" t="n">
        <v>253560</v>
      </c>
      <c r="R5" t="n">
        <v>164762</v>
      </c>
      <c r="S5" t="n">
        <v>93406</v>
      </c>
      <c r="T5" t="n">
        <v>43313</v>
      </c>
      <c r="U5" t="n">
        <v>18455</v>
      </c>
      <c r="V5" t="n">
        <v>6711</v>
      </c>
      <c r="W5" t="n">
        <v>1946</v>
      </c>
      <c r="X5" t="n">
        <v>1460</v>
      </c>
    </row>
    <row r="6" hidden="1" ht="35.1" customFormat="1" customHeight="1" s="17">
      <c r="A6" t="n">
        <v>1962</v>
      </c>
      <c r="B6" t="n">
        <v>11512387</v>
      </c>
      <c r="C6" t="n">
        <v>309000</v>
      </c>
      <c r="D6" t="n">
        <v>1254911</v>
      </c>
      <c r="E6" t="n">
        <v>1479146</v>
      </c>
      <c r="F6" t="n">
        <v>1249240</v>
      </c>
      <c r="G6" t="n">
        <v>998160</v>
      </c>
      <c r="H6" t="n">
        <v>800268</v>
      </c>
      <c r="I6" t="n">
        <v>763794</v>
      </c>
      <c r="J6" t="n">
        <v>748518</v>
      </c>
      <c r="K6" t="n">
        <v>737264</v>
      </c>
      <c r="L6" t="n">
        <v>682752</v>
      </c>
      <c r="M6" t="n">
        <v>569164</v>
      </c>
      <c r="N6" t="n">
        <v>532493</v>
      </c>
      <c r="O6" t="n">
        <v>434258</v>
      </c>
      <c r="P6" t="n">
        <v>352455</v>
      </c>
      <c r="Q6" t="n">
        <v>257378</v>
      </c>
      <c r="R6" t="n">
        <v>171834</v>
      </c>
      <c r="S6" t="n">
        <v>96048</v>
      </c>
      <c r="T6" t="n">
        <v>46211</v>
      </c>
      <c r="U6" t="n">
        <v>18943</v>
      </c>
      <c r="V6" t="n">
        <v>7179</v>
      </c>
      <c r="W6" t="n">
        <v>1926</v>
      </c>
      <c r="X6" t="n">
        <v>1445</v>
      </c>
    </row>
    <row r="7" hidden="1" ht="35.1" customFormat="1" customHeight="1" s="17">
      <c r="A7" t="n">
        <v>1963</v>
      </c>
      <c r="B7" t="n">
        <v>11731162</v>
      </c>
      <c r="C7" t="n">
        <v>305000</v>
      </c>
      <c r="D7" t="n">
        <v>1252603</v>
      </c>
      <c r="E7" t="n">
        <v>1525118</v>
      </c>
      <c r="F7" t="n">
        <v>1288744</v>
      </c>
      <c r="G7" t="n">
        <v>1028073</v>
      </c>
      <c r="H7" t="n">
        <v>846032</v>
      </c>
      <c r="I7" t="n">
        <v>757150</v>
      </c>
      <c r="J7" t="n">
        <v>756706</v>
      </c>
      <c r="K7" t="n">
        <v>740025</v>
      </c>
      <c r="L7" t="n">
        <v>694764</v>
      </c>
      <c r="M7" t="n">
        <v>582193</v>
      </c>
      <c r="N7" t="n">
        <v>534088</v>
      </c>
      <c r="O7" t="n">
        <v>444968</v>
      </c>
      <c r="P7" t="n">
        <v>361742</v>
      </c>
      <c r="Q7" t="n">
        <v>258620</v>
      </c>
      <c r="R7" t="n">
        <v>176448</v>
      </c>
      <c r="S7" t="n">
        <v>100084</v>
      </c>
      <c r="T7" t="n">
        <v>48917</v>
      </c>
      <c r="U7" t="n">
        <v>19022</v>
      </c>
      <c r="V7" t="n">
        <v>7449</v>
      </c>
      <c r="W7" t="n">
        <v>1940</v>
      </c>
      <c r="X7" t="n">
        <v>1476</v>
      </c>
    </row>
    <row r="8" hidden="1" ht="35.1" customFormat="1" customHeight="1" s="17">
      <c r="A8" t="n">
        <v>1964</v>
      </c>
      <c r="B8" t="n">
        <v>11951217</v>
      </c>
      <c r="C8" t="n">
        <v>303000</v>
      </c>
      <c r="D8" t="n">
        <v>1247748</v>
      </c>
      <c r="E8" t="n">
        <v>1563517</v>
      </c>
      <c r="F8" t="n">
        <v>1333556</v>
      </c>
      <c r="G8" t="n">
        <v>1065043</v>
      </c>
      <c r="H8" t="n">
        <v>888728</v>
      </c>
      <c r="I8" t="n">
        <v>761525</v>
      </c>
      <c r="J8" t="n">
        <v>758748</v>
      </c>
      <c r="K8" t="n">
        <v>743823</v>
      </c>
      <c r="L8" t="n">
        <v>699134</v>
      </c>
      <c r="M8" t="n">
        <v>596290</v>
      </c>
      <c r="N8" t="n">
        <v>540056</v>
      </c>
      <c r="O8" t="n">
        <v>453798</v>
      </c>
      <c r="P8" t="n">
        <v>370046</v>
      </c>
      <c r="Q8" t="n">
        <v>259969</v>
      </c>
      <c r="R8" t="n">
        <v>179032</v>
      </c>
      <c r="S8" t="n">
        <v>104925</v>
      </c>
      <c r="T8" t="n">
        <v>51833</v>
      </c>
      <c r="U8" t="n">
        <v>19428</v>
      </c>
      <c r="V8" t="n">
        <v>7506</v>
      </c>
      <c r="W8" t="n">
        <v>2034</v>
      </c>
      <c r="X8" t="n">
        <v>1478</v>
      </c>
    </row>
    <row r="9" hidden="1" ht="35.1" customFormat="1" customHeight="1" s="17">
      <c r="A9" t="n">
        <v>1965</v>
      </c>
      <c r="B9" t="n">
        <v>12169850</v>
      </c>
      <c r="C9" t="n">
        <v>294000</v>
      </c>
      <c r="D9" t="n">
        <v>1254379</v>
      </c>
      <c r="E9" t="n">
        <v>1581011</v>
      </c>
      <c r="F9" t="n">
        <v>1381000</v>
      </c>
      <c r="G9" t="n">
        <v>1111020</v>
      </c>
      <c r="H9" t="n">
        <v>921146</v>
      </c>
      <c r="I9" t="n">
        <v>772383</v>
      </c>
      <c r="J9" t="n">
        <v>757809</v>
      </c>
      <c r="K9" t="n">
        <v>750466</v>
      </c>
      <c r="L9" t="n">
        <v>703251</v>
      </c>
      <c r="M9" t="n">
        <v>615709</v>
      </c>
      <c r="N9" t="n">
        <v>540290</v>
      </c>
      <c r="O9" t="n">
        <v>467206</v>
      </c>
      <c r="P9" t="n">
        <v>366117</v>
      </c>
      <c r="Q9" t="n">
        <v>273754</v>
      </c>
      <c r="R9" t="n">
        <v>183345</v>
      </c>
      <c r="S9" t="n">
        <v>110161</v>
      </c>
      <c r="T9" t="n">
        <v>54524</v>
      </c>
      <c r="U9" t="n">
        <v>20796</v>
      </c>
      <c r="V9" t="n">
        <v>7621</v>
      </c>
      <c r="W9" t="n">
        <v>2269</v>
      </c>
      <c r="X9" t="n">
        <v>1593</v>
      </c>
    </row>
    <row r="10" hidden="1" ht="35.1" customFormat="1" customHeight="1" s="17">
      <c r="A10" t="n">
        <v>1966</v>
      </c>
      <c r="B10" t="n">
        <v>12380981</v>
      </c>
      <c r="C10" t="n">
        <v>285000</v>
      </c>
      <c r="D10" t="n">
        <v>1248415</v>
      </c>
      <c r="E10" t="n">
        <v>1596589</v>
      </c>
      <c r="F10" t="n">
        <v>1438757</v>
      </c>
      <c r="G10" t="n">
        <v>1178579</v>
      </c>
      <c r="H10" t="n">
        <v>933015</v>
      </c>
      <c r="I10" t="n">
        <v>786798</v>
      </c>
      <c r="J10" t="n">
        <v>757543</v>
      </c>
      <c r="K10" t="n">
        <v>747316</v>
      </c>
      <c r="L10" t="n">
        <v>715510</v>
      </c>
      <c r="M10" t="n">
        <v>634727</v>
      </c>
      <c r="N10" t="n">
        <v>535006</v>
      </c>
      <c r="O10" t="n">
        <v>478949</v>
      </c>
      <c r="P10" t="n">
        <v>367539</v>
      </c>
      <c r="Q10" t="n">
        <v>283704</v>
      </c>
      <c r="R10" t="n">
        <v>189304</v>
      </c>
      <c r="S10" t="n">
        <v>113419</v>
      </c>
      <c r="T10" t="n">
        <v>57006</v>
      </c>
      <c r="U10" t="n">
        <v>22033</v>
      </c>
      <c r="V10" t="n">
        <v>7690</v>
      </c>
      <c r="W10" t="n">
        <v>2461</v>
      </c>
      <c r="X10" t="n">
        <v>1621</v>
      </c>
    </row>
    <row r="11" ht="15" customHeight="1">
      <c r="A11" t="n">
        <v>1967</v>
      </c>
      <c r="B11" t="n">
        <v>12581851</v>
      </c>
      <c r="C11" t="n">
        <v>270000</v>
      </c>
      <c r="D11" t="n">
        <v>1240769</v>
      </c>
      <c r="E11" t="n">
        <v>1608522</v>
      </c>
      <c r="F11" t="n">
        <v>1494889</v>
      </c>
      <c r="G11" t="n">
        <v>1220982</v>
      </c>
      <c r="H11" t="n">
        <v>964779</v>
      </c>
      <c r="I11" t="n">
        <v>814966</v>
      </c>
      <c r="J11" t="n">
        <v>758402</v>
      </c>
      <c r="K11" t="n">
        <v>746167</v>
      </c>
      <c r="L11" t="n">
        <v>718621</v>
      </c>
      <c r="M11" t="n">
        <v>655382</v>
      </c>
      <c r="N11" t="n">
        <v>534412</v>
      </c>
      <c r="O11" t="n">
        <v>487982</v>
      </c>
      <c r="P11" t="n">
        <v>377039</v>
      </c>
      <c r="Q11" t="n">
        <v>284054</v>
      </c>
      <c r="R11" t="n">
        <v>192891</v>
      </c>
      <c r="S11" t="n">
        <v>118092</v>
      </c>
      <c r="T11" t="n">
        <v>58436</v>
      </c>
      <c r="U11" t="n">
        <v>23466</v>
      </c>
      <c r="V11" t="n">
        <v>7690</v>
      </c>
      <c r="W11" t="n">
        <v>2674</v>
      </c>
      <c r="X11" t="n">
        <v>1636</v>
      </c>
    </row>
    <row r="12" ht="15" customHeight="1">
      <c r="A12" t="n">
        <v>1968</v>
      </c>
      <c r="B12" t="n">
        <v>12782073</v>
      </c>
      <c r="C12" t="n">
        <v>264000</v>
      </c>
      <c r="D12" t="n">
        <v>1220047</v>
      </c>
      <c r="E12" t="n">
        <v>1624632</v>
      </c>
      <c r="F12" t="n">
        <v>1537888</v>
      </c>
      <c r="G12" t="n">
        <v>1272460</v>
      </c>
      <c r="H12" t="n">
        <v>985788</v>
      </c>
      <c r="I12" t="n">
        <v>856957</v>
      </c>
      <c r="J12" t="n">
        <v>752741</v>
      </c>
      <c r="K12" t="n">
        <v>752936</v>
      </c>
      <c r="L12" t="n">
        <v>719999</v>
      </c>
      <c r="M12" t="n">
        <v>672320</v>
      </c>
      <c r="N12" t="n">
        <v>538581</v>
      </c>
      <c r="O12" t="n">
        <v>493205</v>
      </c>
      <c r="P12" t="n">
        <v>386749</v>
      </c>
      <c r="Q12" t="n">
        <v>290298</v>
      </c>
      <c r="R12" t="n">
        <v>193768</v>
      </c>
      <c r="S12" t="n">
        <v>122011</v>
      </c>
      <c r="T12" t="n">
        <v>60733</v>
      </c>
      <c r="U12" t="n">
        <v>24819</v>
      </c>
      <c r="V12" t="n">
        <v>7652</v>
      </c>
      <c r="W12" t="n">
        <v>2770</v>
      </c>
      <c r="X12" t="n">
        <v>1719</v>
      </c>
    </row>
    <row r="13" ht="15" customHeight="1">
      <c r="A13" t="n">
        <v>1969</v>
      </c>
      <c r="B13" t="n">
        <v>12977461</v>
      </c>
      <c r="C13" t="n">
        <v>258000</v>
      </c>
      <c r="D13" t="n">
        <v>1195912</v>
      </c>
      <c r="E13" t="n">
        <v>1642881</v>
      </c>
      <c r="F13" t="n">
        <v>1570307</v>
      </c>
      <c r="G13" t="n">
        <v>1330041</v>
      </c>
      <c r="H13" t="n">
        <v>1019010</v>
      </c>
      <c r="I13" t="n">
        <v>890374</v>
      </c>
      <c r="J13" t="n">
        <v>753566</v>
      </c>
      <c r="K13" t="n">
        <v>754377</v>
      </c>
      <c r="L13" t="n">
        <v>724469</v>
      </c>
      <c r="M13" t="n">
        <v>678589</v>
      </c>
      <c r="N13" t="n">
        <v>548996</v>
      </c>
      <c r="O13" t="n">
        <v>500749</v>
      </c>
      <c r="P13" t="n">
        <v>394582</v>
      </c>
      <c r="Q13" t="n">
        <v>293913</v>
      </c>
      <c r="R13" t="n">
        <v>195491</v>
      </c>
      <c r="S13" t="n">
        <v>123142</v>
      </c>
      <c r="T13" t="n">
        <v>64642</v>
      </c>
      <c r="U13" t="n">
        <v>26150</v>
      </c>
      <c r="V13" t="n">
        <v>7765</v>
      </c>
      <c r="W13" t="n">
        <v>2730</v>
      </c>
      <c r="X13" t="n">
        <v>1775</v>
      </c>
    </row>
    <row r="14" ht="15" customHeight="1">
      <c r="A14" t="n">
        <v>1970</v>
      </c>
      <c r="B14" t="n">
        <v>13252388</v>
      </c>
      <c r="C14" t="n">
        <v>299532</v>
      </c>
      <c r="D14" t="n">
        <v>1207037</v>
      </c>
      <c r="E14" t="n">
        <v>1641660</v>
      </c>
      <c r="F14" t="n">
        <v>1603835</v>
      </c>
      <c r="G14" t="n">
        <v>1382411</v>
      </c>
      <c r="H14" t="n">
        <v>1067679</v>
      </c>
      <c r="I14" t="n">
        <v>904247</v>
      </c>
      <c r="J14" t="n">
        <v>772991</v>
      </c>
      <c r="K14" t="n">
        <v>749174</v>
      </c>
      <c r="L14" t="n">
        <v>734908</v>
      </c>
      <c r="M14" t="n">
        <v>677849</v>
      </c>
      <c r="N14" t="n">
        <v>570856</v>
      </c>
      <c r="O14" t="n">
        <v>499184</v>
      </c>
      <c r="P14" t="n">
        <v>409645</v>
      </c>
      <c r="Q14" t="n">
        <v>289802</v>
      </c>
      <c r="R14" t="n">
        <v>206402</v>
      </c>
      <c r="S14" t="n">
        <v>125375</v>
      </c>
      <c r="T14" t="n">
        <v>69428</v>
      </c>
      <c r="U14" t="n">
        <v>27305</v>
      </c>
      <c r="V14" t="n">
        <v>8421</v>
      </c>
      <c r="W14" t="n">
        <v>2674</v>
      </c>
      <c r="X14" t="n">
        <v>1973</v>
      </c>
    </row>
    <row r="15" ht="15" customHeight="1">
      <c r="A15" t="n">
        <v>1971</v>
      </c>
      <c r="B15" t="n">
        <v>13489171</v>
      </c>
      <c r="C15" t="n">
        <v>287000</v>
      </c>
      <c r="D15" t="n">
        <v>1166402</v>
      </c>
      <c r="E15" t="n">
        <v>1636635</v>
      </c>
      <c r="F15" t="n">
        <v>1630794</v>
      </c>
      <c r="G15" t="n">
        <v>1455550</v>
      </c>
      <c r="H15" t="n">
        <v>1165416</v>
      </c>
      <c r="I15" t="n">
        <v>913425</v>
      </c>
      <c r="J15" t="n">
        <v>801159</v>
      </c>
      <c r="K15" t="n">
        <v>752486</v>
      </c>
      <c r="L15" t="n">
        <v>735236</v>
      </c>
      <c r="M15" t="n">
        <v>688182</v>
      </c>
      <c r="N15" t="n">
        <v>592480</v>
      </c>
      <c r="O15" t="n">
        <v>489950</v>
      </c>
      <c r="P15" t="n">
        <v>420616</v>
      </c>
      <c r="Q15" t="n">
        <v>297770</v>
      </c>
      <c r="R15" t="n">
        <v>214311</v>
      </c>
      <c r="S15" t="n">
        <v>129815</v>
      </c>
      <c r="T15" t="n">
        <v>69916</v>
      </c>
      <c r="U15" t="n">
        <v>28236</v>
      </c>
      <c r="V15" t="n">
        <v>9023</v>
      </c>
      <c r="W15" t="n">
        <v>2657</v>
      </c>
      <c r="X15" t="n">
        <v>2112</v>
      </c>
    </row>
    <row r="16" ht="15" customHeight="1">
      <c r="A16" t="n">
        <v>1972</v>
      </c>
      <c r="B16" t="n">
        <v>13759784</v>
      </c>
      <c r="C16" t="n">
        <v>283000</v>
      </c>
      <c r="D16" t="n">
        <v>1168298</v>
      </c>
      <c r="E16" t="n">
        <v>1619166</v>
      </c>
      <c r="F16" t="n">
        <v>1648989</v>
      </c>
      <c r="G16" t="n">
        <v>1521340</v>
      </c>
      <c r="H16" t="n">
        <v>1232237</v>
      </c>
      <c r="I16" t="n">
        <v>961902</v>
      </c>
      <c r="J16" t="n">
        <v>835386</v>
      </c>
      <c r="K16" t="n">
        <v>756256</v>
      </c>
      <c r="L16" t="n">
        <v>736432</v>
      </c>
      <c r="M16" t="n">
        <v>692977</v>
      </c>
      <c r="N16" t="n">
        <v>614248</v>
      </c>
      <c r="O16" t="n">
        <v>490383</v>
      </c>
      <c r="P16" t="n">
        <v>428061</v>
      </c>
      <c r="Q16" t="n">
        <v>310108</v>
      </c>
      <c r="R16" t="n">
        <v>213808</v>
      </c>
      <c r="S16" t="n">
        <v>132497</v>
      </c>
      <c r="T16" t="n">
        <v>71649</v>
      </c>
      <c r="U16" t="n">
        <v>28516</v>
      </c>
      <c r="V16" t="n">
        <v>9636</v>
      </c>
      <c r="W16" t="n">
        <v>2661</v>
      </c>
      <c r="X16" t="n">
        <v>2234</v>
      </c>
    </row>
    <row r="17" ht="15" customHeight="1">
      <c r="A17" t="n">
        <v>1973</v>
      </c>
      <c r="B17" t="n">
        <v>14009982</v>
      </c>
      <c r="C17" t="n">
        <v>265000</v>
      </c>
      <c r="D17" t="n">
        <v>1169047</v>
      </c>
      <c r="E17" t="n">
        <v>1589745</v>
      </c>
      <c r="F17" t="n">
        <v>1670692</v>
      </c>
      <c r="G17" t="n">
        <v>1569741</v>
      </c>
      <c r="H17" t="n">
        <v>1307181</v>
      </c>
      <c r="I17" t="n">
        <v>1005791</v>
      </c>
      <c r="J17" t="n">
        <v>878259</v>
      </c>
      <c r="K17" t="n">
        <v>762975</v>
      </c>
      <c r="L17" t="n">
        <v>742643</v>
      </c>
      <c r="M17" t="n">
        <v>697909</v>
      </c>
      <c r="N17" t="n">
        <v>631693</v>
      </c>
      <c r="O17" t="n">
        <v>494832</v>
      </c>
      <c r="P17" t="n">
        <v>433911</v>
      </c>
      <c r="Q17" t="n">
        <v>319874</v>
      </c>
      <c r="R17" t="n">
        <v>219607</v>
      </c>
      <c r="S17" t="n">
        <v>133467</v>
      </c>
      <c r="T17" t="n">
        <v>73204</v>
      </c>
      <c r="U17" t="n">
        <v>29377</v>
      </c>
      <c r="V17" t="n">
        <v>10063</v>
      </c>
      <c r="W17" t="n">
        <v>2663</v>
      </c>
      <c r="X17" t="n">
        <v>2308</v>
      </c>
    </row>
    <row r="18" ht="15" customHeight="1">
      <c r="A18" t="n">
        <v>1974</v>
      </c>
      <c r="B18" t="n">
        <v>14276274</v>
      </c>
      <c r="C18" t="n">
        <v>259000</v>
      </c>
      <c r="D18" t="n">
        <v>1162819</v>
      </c>
      <c r="E18" t="n">
        <v>1567405</v>
      </c>
      <c r="F18" t="n">
        <v>1689156</v>
      </c>
      <c r="G18" t="n">
        <v>1608171</v>
      </c>
      <c r="H18" t="n">
        <v>1377923</v>
      </c>
      <c r="I18" t="n">
        <v>1071527</v>
      </c>
      <c r="J18" t="n">
        <v>912964</v>
      </c>
      <c r="K18" t="n">
        <v>777829</v>
      </c>
      <c r="L18" t="n">
        <v>746083</v>
      </c>
      <c r="M18" t="n">
        <v>705813</v>
      </c>
      <c r="N18" t="n">
        <v>640611</v>
      </c>
      <c r="O18" t="n">
        <v>507348</v>
      </c>
      <c r="P18" t="n">
        <v>439855</v>
      </c>
      <c r="Q18" t="n">
        <v>328406</v>
      </c>
      <c r="R18" t="n">
        <v>224649</v>
      </c>
      <c r="S18" t="n">
        <v>136386</v>
      </c>
      <c r="T18" t="n">
        <v>73767</v>
      </c>
      <c r="U18" t="n">
        <v>30997</v>
      </c>
      <c r="V18" t="n">
        <v>10550</v>
      </c>
      <c r="W18" t="n">
        <v>2689</v>
      </c>
      <c r="X18" t="n">
        <v>2326</v>
      </c>
    </row>
    <row r="19" ht="15" customHeight="1">
      <c r="A19" t="n">
        <v>1975</v>
      </c>
      <c r="B19" t="n">
        <v>14559964</v>
      </c>
      <c r="C19" t="n">
        <v>265000</v>
      </c>
      <c r="D19" t="n">
        <v>1165965</v>
      </c>
      <c r="E19" t="n">
        <v>1541866</v>
      </c>
      <c r="F19" t="n">
        <v>1692550</v>
      </c>
      <c r="G19" t="n">
        <v>1641702</v>
      </c>
      <c r="H19" t="n">
        <v>1439696</v>
      </c>
      <c r="I19" t="n">
        <v>1152571</v>
      </c>
      <c r="J19" t="n">
        <v>939395</v>
      </c>
      <c r="K19" t="n">
        <v>807085</v>
      </c>
      <c r="L19" t="n">
        <v>747139</v>
      </c>
      <c r="M19" t="n">
        <v>716255</v>
      </c>
      <c r="N19" t="n">
        <v>646169</v>
      </c>
      <c r="O19" t="n">
        <v>527034</v>
      </c>
      <c r="P19" t="n">
        <v>440663</v>
      </c>
      <c r="Q19" t="n">
        <v>340465</v>
      </c>
      <c r="R19" t="n">
        <v>227670</v>
      </c>
      <c r="S19" t="n">
        <v>143924</v>
      </c>
      <c r="T19" t="n">
        <v>75933</v>
      </c>
      <c r="U19" t="n">
        <v>32668</v>
      </c>
      <c r="V19" t="n">
        <v>10939</v>
      </c>
      <c r="W19" t="n">
        <v>2962</v>
      </c>
      <c r="X19" t="n">
        <v>2313</v>
      </c>
    </row>
    <row r="20" ht="15" customHeight="1">
      <c r="A20" t="n">
        <v>1976</v>
      </c>
      <c r="B20" t="n">
        <v>14852570</v>
      </c>
      <c r="C20" t="n">
        <v>266000</v>
      </c>
      <c r="D20" t="n">
        <v>1151398</v>
      </c>
      <c r="E20" t="n">
        <v>1550267</v>
      </c>
      <c r="F20" t="n">
        <v>1688731</v>
      </c>
      <c r="G20" t="n">
        <v>1667266</v>
      </c>
      <c r="H20" t="n">
        <v>1500205</v>
      </c>
      <c r="I20" t="n">
        <v>1254795</v>
      </c>
      <c r="J20" t="n">
        <v>956775</v>
      </c>
      <c r="K20" t="n">
        <v>835707</v>
      </c>
      <c r="L20" t="n">
        <v>755189</v>
      </c>
      <c r="M20" t="n">
        <v>720191</v>
      </c>
      <c r="N20" t="n">
        <v>657658</v>
      </c>
      <c r="O20" t="n">
        <v>544535</v>
      </c>
      <c r="P20" t="n">
        <v>439831</v>
      </c>
      <c r="Q20" t="n">
        <v>349248</v>
      </c>
      <c r="R20" t="n">
        <v>235751</v>
      </c>
      <c r="S20" t="n">
        <v>150183</v>
      </c>
      <c r="T20" t="n">
        <v>79043</v>
      </c>
      <c r="U20" t="n">
        <v>33004</v>
      </c>
      <c r="V20" t="n">
        <v>11321</v>
      </c>
      <c r="W20" t="n">
        <v>3197</v>
      </c>
      <c r="X20" t="n">
        <v>2275</v>
      </c>
    </row>
    <row r="21" ht="15" customHeight="1">
      <c r="A21" t="n">
        <v>1977</v>
      </c>
      <c r="B21" t="n">
        <v>15168894</v>
      </c>
      <c r="C21" t="n">
        <v>284000</v>
      </c>
      <c r="D21" t="n">
        <v>1149588</v>
      </c>
      <c r="E21" t="n">
        <v>1565553</v>
      </c>
      <c r="F21" t="n">
        <v>1668904</v>
      </c>
      <c r="G21" t="n">
        <v>1685100</v>
      </c>
      <c r="H21" t="n">
        <v>1562690</v>
      </c>
      <c r="I21" t="n">
        <v>1316916</v>
      </c>
      <c r="J21" t="n">
        <v>1014322</v>
      </c>
      <c r="K21" t="n">
        <v>871090</v>
      </c>
      <c r="L21" t="n">
        <v>766013</v>
      </c>
      <c r="M21" t="n">
        <v>724018</v>
      </c>
      <c r="N21" t="n">
        <v>666237</v>
      </c>
      <c r="O21" t="n">
        <v>562660</v>
      </c>
      <c r="P21" t="n">
        <v>444040</v>
      </c>
      <c r="Q21" t="n">
        <v>356287</v>
      </c>
      <c r="R21" t="n">
        <v>245554</v>
      </c>
      <c r="S21" t="n">
        <v>152927</v>
      </c>
      <c r="T21" t="n">
        <v>81959</v>
      </c>
      <c r="U21" t="n">
        <v>34068</v>
      </c>
      <c r="V21" t="n">
        <v>11350</v>
      </c>
      <c r="W21" t="n">
        <v>3412</v>
      </c>
      <c r="X21" t="n">
        <v>2206</v>
      </c>
    </row>
    <row r="22" ht="15" customHeight="1">
      <c r="A22" t="n">
        <v>1978</v>
      </c>
      <c r="B22" t="n">
        <v>15493782</v>
      </c>
      <c r="C22" t="n">
        <v>288000</v>
      </c>
      <c r="D22" t="n">
        <v>1170216</v>
      </c>
      <c r="E22" t="n">
        <v>1582448</v>
      </c>
      <c r="F22" t="n">
        <v>1640989</v>
      </c>
      <c r="G22" t="n">
        <v>1707308</v>
      </c>
      <c r="H22" t="n">
        <v>1609510</v>
      </c>
      <c r="I22" t="n">
        <v>1381901</v>
      </c>
      <c r="J22" t="n">
        <v>1072743</v>
      </c>
      <c r="K22" t="n">
        <v>909372</v>
      </c>
      <c r="L22" t="n">
        <v>784603</v>
      </c>
      <c r="M22" t="n">
        <v>729559</v>
      </c>
      <c r="N22" t="n">
        <v>674659</v>
      </c>
      <c r="O22" t="n">
        <v>579111</v>
      </c>
      <c r="P22" t="n">
        <v>450919</v>
      </c>
      <c r="Q22" t="n">
        <v>362668</v>
      </c>
      <c r="R22" t="n">
        <v>253965</v>
      </c>
      <c r="S22" t="n">
        <v>158603</v>
      </c>
      <c r="T22" t="n">
        <v>84394</v>
      </c>
      <c r="U22" t="n">
        <v>35275</v>
      </c>
      <c r="V22" t="n">
        <v>11831</v>
      </c>
      <c r="W22" t="n">
        <v>3569</v>
      </c>
      <c r="X22" t="n">
        <v>2139</v>
      </c>
    </row>
    <row r="23" ht="15" customHeight="1">
      <c r="A23" t="n">
        <v>1979</v>
      </c>
      <c r="B23" t="n">
        <v>15843587</v>
      </c>
      <c r="C23" t="n">
        <v>303000</v>
      </c>
      <c r="D23" t="n">
        <v>1205523</v>
      </c>
      <c r="E23" t="n">
        <v>1589994</v>
      </c>
      <c r="F23" t="n">
        <v>1619132</v>
      </c>
      <c r="G23" t="n">
        <v>1726093</v>
      </c>
      <c r="H23" t="n">
        <v>1647068</v>
      </c>
      <c r="I23" t="n">
        <v>1440177</v>
      </c>
      <c r="J23" t="n">
        <v>1151679</v>
      </c>
      <c r="K23" t="n">
        <v>941860</v>
      </c>
      <c r="L23" t="n">
        <v>809218</v>
      </c>
      <c r="M23" t="n">
        <v>734808</v>
      </c>
      <c r="N23" t="n">
        <v>683273</v>
      </c>
      <c r="O23" t="n">
        <v>592775</v>
      </c>
      <c r="P23" t="n">
        <v>461718</v>
      </c>
      <c r="Q23" t="n">
        <v>368401</v>
      </c>
      <c r="R23" t="n">
        <v>261841</v>
      </c>
      <c r="S23" t="n">
        <v>164270</v>
      </c>
      <c r="T23" t="n">
        <v>88088</v>
      </c>
      <c r="U23" t="n">
        <v>36302</v>
      </c>
      <c r="V23" t="n">
        <v>12525</v>
      </c>
      <c r="W23" t="n">
        <v>3737</v>
      </c>
      <c r="X23" t="n">
        <v>2105</v>
      </c>
    </row>
    <row r="24" ht="15" customHeight="1">
      <c r="A24" t="n">
        <v>1980</v>
      </c>
      <c r="B24" t="n">
        <v>16298235</v>
      </c>
      <c r="C24" t="n">
        <v>356631</v>
      </c>
      <c r="D24" t="n">
        <v>1296900</v>
      </c>
      <c r="E24" t="n">
        <v>1603615</v>
      </c>
      <c r="F24" t="n">
        <v>1607177</v>
      </c>
      <c r="G24" t="n">
        <v>1740805</v>
      </c>
      <c r="H24" t="n">
        <v>1671540</v>
      </c>
      <c r="I24" t="n">
        <v>1495758</v>
      </c>
      <c r="J24" t="n">
        <v>1238687</v>
      </c>
      <c r="K24" t="n">
        <v>974746</v>
      </c>
      <c r="L24" t="n">
        <v>838869</v>
      </c>
      <c r="M24" t="n">
        <v>741011</v>
      </c>
      <c r="N24" t="n">
        <v>691094</v>
      </c>
      <c r="O24" t="n">
        <v>605609</v>
      </c>
      <c r="P24" t="n">
        <v>474749</v>
      </c>
      <c r="Q24" t="n">
        <v>372805</v>
      </c>
      <c r="R24" t="n">
        <v>269211</v>
      </c>
      <c r="S24" t="n">
        <v>170426</v>
      </c>
      <c r="T24" t="n">
        <v>91655</v>
      </c>
      <c r="U24" t="n">
        <v>37783</v>
      </c>
      <c r="V24" t="n">
        <v>13118</v>
      </c>
      <c r="W24" t="n">
        <v>3808</v>
      </c>
      <c r="X24" t="n">
        <v>2238</v>
      </c>
    </row>
    <row r="25" ht="15" customHeight="1">
      <c r="A25" t="n">
        <v>1981</v>
      </c>
      <c r="B25" t="n">
        <v>16507264</v>
      </c>
      <c r="C25" t="n">
        <v>329000</v>
      </c>
      <c r="D25" t="n">
        <v>1307997</v>
      </c>
      <c r="E25" t="n">
        <v>1581065</v>
      </c>
      <c r="F25" t="n">
        <v>1637534</v>
      </c>
      <c r="G25" t="n">
        <v>1732001</v>
      </c>
      <c r="H25" t="n">
        <v>1698121</v>
      </c>
      <c r="I25" t="n">
        <v>1536579</v>
      </c>
      <c r="J25" t="n">
        <v>1328418</v>
      </c>
      <c r="K25" t="n">
        <v>985472</v>
      </c>
      <c r="L25" t="n">
        <v>853530</v>
      </c>
      <c r="M25" t="n">
        <v>743453</v>
      </c>
      <c r="N25" t="n">
        <v>690389</v>
      </c>
      <c r="O25" t="n">
        <v>615411</v>
      </c>
      <c r="P25" t="n">
        <v>486828</v>
      </c>
      <c r="Q25" t="n">
        <v>378538</v>
      </c>
      <c r="R25" t="n">
        <v>275257</v>
      </c>
      <c r="S25" t="n">
        <v>175118</v>
      </c>
      <c r="T25" t="n">
        <v>93757</v>
      </c>
      <c r="U25" t="n">
        <v>39399</v>
      </c>
      <c r="V25" t="n">
        <v>13147</v>
      </c>
      <c r="W25" t="n">
        <v>3882</v>
      </c>
      <c r="X25" t="n">
        <v>2368</v>
      </c>
    </row>
    <row r="26" ht="15" customHeight="1">
      <c r="A26" t="n">
        <v>1982</v>
      </c>
      <c r="B26" t="n">
        <v>16771416</v>
      </c>
      <c r="C26" t="n">
        <v>337000</v>
      </c>
      <c r="D26" t="n">
        <v>1316219</v>
      </c>
      <c r="E26" t="n">
        <v>1589578</v>
      </c>
      <c r="F26" t="n">
        <v>1668290</v>
      </c>
      <c r="G26" t="n">
        <v>1709533</v>
      </c>
      <c r="H26" t="n">
        <v>1715523</v>
      </c>
      <c r="I26" t="n">
        <v>1593268</v>
      </c>
      <c r="J26" t="n">
        <v>1367649</v>
      </c>
      <c r="K26" t="n">
        <v>1038427</v>
      </c>
      <c r="L26" t="n">
        <v>873270</v>
      </c>
      <c r="M26" t="n">
        <v>750208</v>
      </c>
      <c r="N26" t="n">
        <v>685823</v>
      </c>
      <c r="O26" t="n">
        <v>621882</v>
      </c>
      <c r="P26" t="n">
        <v>501353</v>
      </c>
      <c r="Q26" t="n">
        <v>383655</v>
      </c>
      <c r="R26" t="n">
        <v>281896</v>
      </c>
      <c r="S26" t="n">
        <v>180303</v>
      </c>
      <c r="T26" t="n">
        <v>96835</v>
      </c>
      <c r="U26" t="n">
        <v>40652</v>
      </c>
      <c r="V26" t="n">
        <v>13757</v>
      </c>
      <c r="W26" t="n">
        <v>3843</v>
      </c>
      <c r="X26" t="n">
        <v>2452</v>
      </c>
    </row>
    <row r="27" ht="15" customHeight="1">
      <c r="A27" t="n">
        <v>1983</v>
      </c>
      <c r="B27" t="n">
        <v>17047088</v>
      </c>
      <c r="C27" t="n">
        <v>340000</v>
      </c>
      <c r="D27" t="n">
        <v>1336969</v>
      </c>
      <c r="E27" t="n">
        <v>1605022</v>
      </c>
      <c r="F27" t="n">
        <v>1695386</v>
      </c>
      <c r="G27" t="n">
        <v>1682470</v>
      </c>
      <c r="H27" t="n">
        <v>1738798</v>
      </c>
      <c r="I27" t="n">
        <v>1636633</v>
      </c>
      <c r="J27" t="n">
        <v>1413925</v>
      </c>
      <c r="K27" t="n">
        <v>1089309</v>
      </c>
      <c r="L27" t="n">
        <v>897992</v>
      </c>
      <c r="M27" t="n">
        <v>760536</v>
      </c>
      <c r="N27" t="n">
        <v>682868</v>
      </c>
      <c r="O27" t="n">
        <v>625470</v>
      </c>
      <c r="P27" t="n">
        <v>516588</v>
      </c>
      <c r="Q27" t="n">
        <v>388758</v>
      </c>
      <c r="R27" t="n">
        <v>288497</v>
      </c>
      <c r="S27" t="n">
        <v>185325</v>
      </c>
      <c r="T27" t="n">
        <v>100067</v>
      </c>
      <c r="U27" t="n">
        <v>41755</v>
      </c>
      <c r="V27" t="n">
        <v>14230</v>
      </c>
      <c r="W27" t="n">
        <v>4001</v>
      </c>
      <c r="X27" t="n">
        <v>2489</v>
      </c>
    </row>
    <row r="28" ht="15" customHeight="1">
      <c r="A28" t="n">
        <v>1984</v>
      </c>
      <c r="B28" t="n">
        <v>17316012</v>
      </c>
      <c r="C28" t="n">
        <v>336000</v>
      </c>
      <c r="D28" t="n">
        <v>1343950</v>
      </c>
      <c r="E28" t="n">
        <v>1643346</v>
      </c>
      <c r="F28" t="n">
        <v>1702731</v>
      </c>
      <c r="G28" t="n">
        <v>1668512</v>
      </c>
      <c r="H28" t="n">
        <v>1756674</v>
      </c>
      <c r="I28" t="n">
        <v>1675126</v>
      </c>
      <c r="J28" t="n">
        <v>1457353</v>
      </c>
      <c r="K28" t="n">
        <v>1158169</v>
      </c>
      <c r="L28" t="n">
        <v>917846</v>
      </c>
      <c r="M28" t="n">
        <v>773887</v>
      </c>
      <c r="N28" t="n">
        <v>680163</v>
      </c>
      <c r="O28" t="n">
        <v>624209</v>
      </c>
      <c r="P28" t="n">
        <v>530436</v>
      </c>
      <c r="Q28" t="n">
        <v>395523</v>
      </c>
      <c r="R28" t="n">
        <v>294389</v>
      </c>
      <c r="S28" t="n">
        <v>190208</v>
      </c>
      <c r="T28" t="n">
        <v>103846</v>
      </c>
      <c r="U28" t="n">
        <v>42599</v>
      </c>
      <c r="V28" t="n">
        <v>14385</v>
      </c>
      <c r="W28" t="n">
        <v>4198</v>
      </c>
      <c r="X28" t="n">
        <v>2462</v>
      </c>
    </row>
    <row r="29" ht="15" customHeight="1">
      <c r="A29" t="n">
        <v>1985</v>
      </c>
      <c r="B29" t="n">
        <v>17601985</v>
      </c>
      <c r="C29" t="n">
        <v>347000</v>
      </c>
      <c r="D29" t="n">
        <v>1356307</v>
      </c>
      <c r="E29" t="n">
        <v>1671243</v>
      </c>
      <c r="F29" t="n">
        <v>1699665</v>
      </c>
      <c r="G29" t="n">
        <v>1677752</v>
      </c>
      <c r="H29" t="n">
        <v>1762549</v>
      </c>
      <c r="I29" t="n">
        <v>1703180</v>
      </c>
      <c r="J29" t="n">
        <v>1505196</v>
      </c>
      <c r="K29" t="n">
        <v>1234490</v>
      </c>
      <c r="L29" t="n">
        <v>940403</v>
      </c>
      <c r="M29" t="n">
        <v>787458</v>
      </c>
      <c r="N29" t="n">
        <v>680787</v>
      </c>
      <c r="O29" t="n">
        <v>622701</v>
      </c>
      <c r="P29" t="n">
        <v>541758</v>
      </c>
      <c r="Q29" t="n">
        <v>403443</v>
      </c>
      <c r="R29" t="n">
        <v>300798</v>
      </c>
      <c r="S29" t="n">
        <v>194785</v>
      </c>
      <c r="T29" t="n">
        <v>106639</v>
      </c>
      <c r="U29" t="n">
        <v>44036</v>
      </c>
      <c r="V29" t="n">
        <v>14858</v>
      </c>
      <c r="W29" t="n">
        <v>4422</v>
      </c>
      <c r="X29" t="n">
        <v>2515</v>
      </c>
    </row>
    <row r="30" ht="15" customHeight="1">
      <c r="A30" t="n">
        <v>1986</v>
      </c>
      <c r="B30" t="n">
        <v>17894992</v>
      </c>
      <c r="C30" t="n">
        <v>355000</v>
      </c>
      <c r="D30" t="n">
        <v>1370903</v>
      </c>
      <c r="E30" t="n">
        <v>1712563</v>
      </c>
      <c r="F30" t="n">
        <v>1661521</v>
      </c>
      <c r="G30" t="n">
        <v>1726652</v>
      </c>
      <c r="H30" t="n">
        <v>1742960</v>
      </c>
      <c r="I30" t="n">
        <v>1736131</v>
      </c>
      <c r="J30" t="n">
        <v>1546609</v>
      </c>
      <c r="K30" t="n">
        <v>1330720</v>
      </c>
      <c r="L30" t="n">
        <v>951869</v>
      </c>
      <c r="M30" t="n">
        <v>808435</v>
      </c>
      <c r="N30" t="n">
        <v>683471</v>
      </c>
      <c r="O30" t="n">
        <v>620105</v>
      </c>
      <c r="P30" t="n">
        <v>550927</v>
      </c>
      <c r="Q30" t="n">
        <v>414279</v>
      </c>
      <c r="R30" t="n">
        <v>305554</v>
      </c>
      <c r="S30" t="n">
        <v>199958</v>
      </c>
      <c r="T30" t="n">
        <v>109037</v>
      </c>
      <c r="U30" t="n">
        <v>45773</v>
      </c>
      <c r="V30" t="n">
        <v>15538</v>
      </c>
      <c r="W30" t="n">
        <v>4399</v>
      </c>
      <c r="X30" t="n">
        <v>2588</v>
      </c>
    </row>
    <row r="31" ht="15" customHeight="1">
      <c r="A31" t="n">
        <v>1987</v>
      </c>
      <c r="B31" t="n">
        <v>18202288</v>
      </c>
      <c r="C31" t="n">
        <v>365000</v>
      </c>
      <c r="D31" t="n">
        <v>1405066</v>
      </c>
      <c r="E31" t="n">
        <v>1733038</v>
      </c>
      <c r="F31" t="n">
        <v>1661437</v>
      </c>
      <c r="G31" t="n">
        <v>1766566</v>
      </c>
      <c r="H31" t="n">
        <v>1732219</v>
      </c>
      <c r="I31" t="n">
        <v>1745607</v>
      </c>
      <c r="J31" t="n">
        <v>1610059</v>
      </c>
      <c r="K31" t="n">
        <v>1362425</v>
      </c>
      <c r="L31" t="n">
        <v>1015993</v>
      </c>
      <c r="M31" t="n">
        <v>823115</v>
      </c>
      <c r="N31" t="n">
        <v>694746</v>
      </c>
      <c r="O31" t="n">
        <v>609586</v>
      </c>
      <c r="P31" t="n">
        <v>552630</v>
      </c>
      <c r="Q31" t="n">
        <v>427217</v>
      </c>
      <c r="R31" t="n">
        <v>308861</v>
      </c>
      <c r="S31" t="n">
        <v>205852</v>
      </c>
      <c r="T31" t="n">
        <v>112738</v>
      </c>
      <c r="U31" t="n">
        <v>47356</v>
      </c>
      <c r="V31" t="n">
        <v>15767</v>
      </c>
      <c r="W31" t="n">
        <v>4507</v>
      </c>
      <c r="X31" t="n">
        <v>2503</v>
      </c>
    </row>
    <row r="32" ht="15" customHeight="1">
      <c r="A32" t="n">
        <v>1988</v>
      </c>
      <c r="B32" t="n">
        <v>18520448</v>
      </c>
      <c r="C32" t="n">
        <v>379000</v>
      </c>
      <c r="D32" t="n">
        <v>1434124</v>
      </c>
      <c r="E32" t="n">
        <v>1765737</v>
      </c>
      <c r="F32" t="n">
        <v>1664060</v>
      </c>
      <c r="G32" t="n">
        <v>1801582</v>
      </c>
      <c r="H32" t="n">
        <v>1709938</v>
      </c>
      <c r="I32" t="n">
        <v>1767381</v>
      </c>
      <c r="J32" t="n">
        <v>1653802</v>
      </c>
      <c r="K32" t="n">
        <v>1411562</v>
      </c>
      <c r="L32" t="n">
        <v>1066516</v>
      </c>
      <c r="M32" t="n">
        <v>852651</v>
      </c>
      <c r="N32" t="n">
        <v>700014</v>
      </c>
      <c r="O32" t="n">
        <v>608043</v>
      </c>
      <c r="P32" t="n">
        <v>552824</v>
      </c>
      <c r="Q32" t="n">
        <v>440466</v>
      </c>
      <c r="R32" t="n">
        <v>312381</v>
      </c>
      <c r="S32" t="n">
        <v>211850</v>
      </c>
      <c r="T32" t="n">
        <v>116345</v>
      </c>
      <c r="U32" t="n">
        <v>49136</v>
      </c>
      <c r="V32" t="n">
        <v>16023</v>
      </c>
      <c r="W32" t="n">
        <v>4519</v>
      </c>
      <c r="X32" t="n">
        <v>2494</v>
      </c>
    </row>
    <row r="33" ht="15" customHeight="1">
      <c r="A33" t="n">
        <v>1989</v>
      </c>
      <c r="B33" t="n">
        <v>18856577</v>
      </c>
      <c r="C33" t="n">
        <v>404000</v>
      </c>
      <c r="D33" t="n">
        <v>1476866</v>
      </c>
      <c r="E33" t="n">
        <v>1782921</v>
      </c>
      <c r="F33" t="n">
        <v>1690730</v>
      </c>
      <c r="G33" t="n">
        <v>1806974</v>
      </c>
      <c r="H33" t="n">
        <v>1707474</v>
      </c>
      <c r="I33" t="n">
        <v>1781231</v>
      </c>
      <c r="J33" t="n">
        <v>1695436</v>
      </c>
      <c r="K33" t="n">
        <v>1454919</v>
      </c>
      <c r="L33" t="n">
        <v>1138346</v>
      </c>
      <c r="M33" t="n">
        <v>872446</v>
      </c>
      <c r="N33" t="n">
        <v>712808</v>
      </c>
      <c r="O33" t="n">
        <v>604699</v>
      </c>
      <c r="P33" t="n">
        <v>545675</v>
      </c>
      <c r="Q33" t="n">
        <v>452749</v>
      </c>
      <c r="R33" t="n">
        <v>316979</v>
      </c>
      <c r="S33" t="n">
        <v>217805</v>
      </c>
      <c r="T33" t="n">
        <v>120485</v>
      </c>
      <c r="U33" t="n">
        <v>50803</v>
      </c>
      <c r="V33" t="n">
        <v>16136</v>
      </c>
      <c r="W33" t="n">
        <v>4526</v>
      </c>
      <c r="X33" t="n">
        <v>2569</v>
      </c>
    </row>
    <row r="34" ht="15" customHeight="1">
      <c r="A34" t="n">
        <v>1990</v>
      </c>
      <c r="B34" t="n">
        <v>19217416</v>
      </c>
      <c r="C34" t="n">
        <v>432000</v>
      </c>
      <c r="D34" t="n">
        <v>1523000</v>
      </c>
      <c r="E34" t="n">
        <v>1793000</v>
      </c>
      <c r="F34" t="n">
        <v>1733000</v>
      </c>
      <c r="G34" t="n">
        <v>1791000</v>
      </c>
      <c r="H34" t="n">
        <v>1737000</v>
      </c>
      <c r="I34" t="n">
        <v>1776000</v>
      </c>
      <c r="J34" t="n">
        <v>1727000</v>
      </c>
      <c r="K34" t="n">
        <v>1504000</v>
      </c>
      <c r="L34" t="n">
        <v>1220000</v>
      </c>
      <c r="M34" t="n">
        <v>896000</v>
      </c>
      <c r="N34" t="n">
        <v>725000</v>
      </c>
      <c r="O34" t="n">
        <v>608000</v>
      </c>
      <c r="P34" t="n">
        <v>541000</v>
      </c>
      <c r="Q34" t="n">
        <v>463000</v>
      </c>
      <c r="R34" t="n">
        <v>323000</v>
      </c>
      <c r="S34" t="n">
        <v>225000</v>
      </c>
      <c r="T34" t="n">
        <v>123123</v>
      </c>
      <c r="U34" t="n">
        <v>52691</v>
      </c>
      <c r="V34" t="n">
        <v>17193</v>
      </c>
      <c r="W34" t="n">
        <v>4718</v>
      </c>
      <c r="X34" t="n">
        <v>2691</v>
      </c>
    </row>
    <row r="35" ht="15" customHeight="1">
      <c r="A35" t="n">
        <v>1991</v>
      </c>
      <c r="B35" t="n">
        <v>19703275</v>
      </c>
      <c r="C35" t="n">
        <v>461000</v>
      </c>
      <c r="D35" t="n">
        <v>1595000</v>
      </c>
      <c r="E35" t="n">
        <v>1824000</v>
      </c>
      <c r="F35" t="n">
        <v>1796000</v>
      </c>
      <c r="G35" t="n">
        <v>1757000</v>
      </c>
      <c r="H35" t="n">
        <v>1770000</v>
      </c>
      <c r="I35" t="n">
        <v>1774000</v>
      </c>
      <c r="J35" t="n">
        <v>1762000</v>
      </c>
      <c r="K35" t="n">
        <v>1567000</v>
      </c>
      <c r="L35" t="n">
        <v>1311000</v>
      </c>
      <c r="M35" t="n">
        <v>922000</v>
      </c>
      <c r="N35" t="n">
        <v>749000</v>
      </c>
      <c r="O35" t="n">
        <v>619000</v>
      </c>
      <c r="P35" t="n">
        <v>550000</v>
      </c>
      <c r="Q35" t="n">
        <v>471999</v>
      </c>
      <c r="R35" t="n">
        <v>338000</v>
      </c>
      <c r="S35" t="n">
        <v>230000</v>
      </c>
      <c r="T35" t="n">
        <v>126669</v>
      </c>
      <c r="U35" t="n">
        <v>54247</v>
      </c>
      <c r="V35" t="n">
        <v>17821</v>
      </c>
      <c r="W35" t="n">
        <v>4819</v>
      </c>
      <c r="X35" t="n">
        <v>2720</v>
      </c>
    </row>
    <row r="36" ht="15" customHeight="1">
      <c r="A36" t="n">
        <v>1992</v>
      </c>
      <c r="B36" t="n">
        <v>20313276</v>
      </c>
      <c r="C36" t="n">
        <v>430803</v>
      </c>
      <c r="D36" t="n">
        <v>1645897</v>
      </c>
      <c r="E36" t="n">
        <v>1838809</v>
      </c>
      <c r="F36" t="n">
        <v>1926500</v>
      </c>
      <c r="G36" t="n">
        <v>1770480</v>
      </c>
      <c r="H36" t="n">
        <v>1817452</v>
      </c>
      <c r="I36" t="n">
        <v>1698096</v>
      </c>
      <c r="J36" t="n">
        <v>1843093</v>
      </c>
      <c r="K36" t="n">
        <v>1630214</v>
      </c>
      <c r="L36" t="n">
        <v>1435508</v>
      </c>
      <c r="M36" t="n">
        <v>947124</v>
      </c>
      <c r="N36" t="n">
        <v>822097</v>
      </c>
      <c r="O36" t="n">
        <v>619889</v>
      </c>
      <c r="P36" t="n">
        <v>578407</v>
      </c>
      <c r="Q36" t="n">
        <v>502320</v>
      </c>
      <c r="R36" t="n">
        <v>351613</v>
      </c>
      <c r="S36" t="n">
        <v>244754</v>
      </c>
      <c r="T36" t="n">
        <v>129534</v>
      </c>
      <c r="U36" t="n">
        <v>55068</v>
      </c>
      <c r="V36" t="n">
        <v>18029</v>
      </c>
      <c r="W36" t="n">
        <v>4945</v>
      </c>
      <c r="X36" t="n">
        <v>2644</v>
      </c>
    </row>
    <row r="37" ht="15" customHeight="1">
      <c r="A37" t="n">
        <v>1993</v>
      </c>
      <c r="B37" t="n">
        <v>20579600</v>
      </c>
      <c r="C37" t="n">
        <v>418714</v>
      </c>
      <c r="D37" t="n">
        <v>1665931</v>
      </c>
      <c r="E37" t="n">
        <v>1890927</v>
      </c>
      <c r="F37" t="n">
        <v>1909224</v>
      </c>
      <c r="G37" t="n">
        <v>1781209</v>
      </c>
      <c r="H37" t="n">
        <v>1812454</v>
      </c>
      <c r="I37" t="n">
        <v>1746679</v>
      </c>
      <c r="J37" t="n">
        <v>1818284</v>
      </c>
      <c r="K37" t="n">
        <v>1707464</v>
      </c>
      <c r="L37" t="n">
        <v>1426536</v>
      </c>
      <c r="M37" t="n">
        <v>1048234</v>
      </c>
      <c r="N37" t="n">
        <v>812242</v>
      </c>
      <c r="O37" t="n">
        <v>651482</v>
      </c>
      <c r="P37" t="n">
        <v>562982</v>
      </c>
      <c r="Q37" t="n">
        <v>490236</v>
      </c>
      <c r="R37" t="n">
        <v>365746</v>
      </c>
      <c r="S37" t="n">
        <v>237578</v>
      </c>
      <c r="T37" t="n">
        <v>137292</v>
      </c>
      <c r="U37" t="n">
        <v>63801</v>
      </c>
      <c r="V37" t="n">
        <v>25324</v>
      </c>
      <c r="W37" t="n">
        <v>5631</v>
      </c>
      <c r="X37" t="n">
        <v>1630</v>
      </c>
    </row>
    <row r="38" ht="15" customHeight="1">
      <c r="A38" t="n">
        <v>1994</v>
      </c>
      <c r="B38" t="n">
        <v>20982330</v>
      </c>
      <c r="C38" t="n">
        <v>409879</v>
      </c>
      <c r="D38" t="n">
        <v>1679524</v>
      </c>
      <c r="E38" t="n">
        <v>1953628</v>
      </c>
      <c r="F38" t="n">
        <v>1938184</v>
      </c>
      <c r="G38" t="n">
        <v>1826795</v>
      </c>
      <c r="H38" t="n">
        <v>1807149</v>
      </c>
      <c r="I38" t="n">
        <v>1723783</v>
      </c>
      <c r="J38" t="n">
        <v>1833207</v>
      </c>
      <c r="K38" t="n">
        <v>1758765</v>
      </c>
      <c r="L38" t="n">
        <v>1485622</v>
      </c>
      <c r="M38" t="n">
        <v>1120962</v>
      </c>
      <c r="N38" t="n">
        <v>842701</v>
      </c>
      <c r="O38" t="n">
        <v>672683</v>
      </c>
      <c r="P38" t="n">
        <v>568282</v>
      </c>
      <c r="Q38" t="n">
        <v>502582</v>
      </c>
      <c r="R38" t="n">
        <v>372053</v>
      </c>
      <c r="S38" t="n">
        <v>244813</v>
      </c>
      <c r="T38" t="n">
        <v>141140</v>
      </c>
      <c r="U38" t="n">
        <v>65486</v>
      </c>
      <c r="V38" t="n">
        <v>27523</v>
      </c>
      <c r="W38" t="n">
        <v>5973</v>
      </c>
      <c r="X38" t="n">
        <v>1596</v>
      </c>
    </row>
    <row r="39" ht="15" customHeight="1">
      <c r="A39" t="n">
        <v>1995</v>
      </c>
      <c r="B39" t="n">
        <v>21374172</v>
      </c>
      <c r="C39" t="n">
        <v>396973</v>
      </c>
      <c r="D39" t="n">
        <v>1674500</v>
      </c>
      <c r="E39" t="n">
        <v>2014063</v>
      </c>
      <c r="F39" t="n">
        <v>1959039</v>
      </c>
      <c r="G39" t="n">
        <v>1888068</v>
      </c>
      <c r="H39" t="n">
        <v>1791315</v>
      </c>
      <c r="I39" t="n">
        <v>1725318</v>
      </c>
      <c r="J39" t="n">
        <v>1835212</v>
      </c>
      <c r="K39" t="n">
        <v>1803488</v>
      </c>
      <c r="L39" t="n">
        <v>1545015</v>
      </c>
      <c r="M39" t="n">
        <v>1197128</v>
      </c>
      <c r="N39" t="n">
        <v>874989</v>
      </c>
      <c r="O39" t="n">
        <v>695204</v>
      </c>
      <c r="P39" t="n">
        <v>576148</v>
      </c>
      <c r="Q39" t="n">
        <v>514012</v>
      </c>
      <c r="R39" t="n">
        <v>378376</v>
      </c>
      <c r="S39" t="n">
        <v>255269</v>
      </c>
      <c r="T39" t="n">
        <v>144063</v>
      </c>
      <c r="U39" t="n">
        <v>67698</v>
      </c>
      <c r="V39" t="n">
        <v>29592</v>
      </c>
      <c r="W39" t="n">
        <v>7068</v>
      </c>
      <c r="X39" t="n">
        <v>1634</v>
      </c>
    </row>
    <row r="40" ht="15" customHeight="1">
      <c r="A40" t="n">
        <v>1996</v>
      </c>
      <c r="B40" t="n">
        <v>21755581</v>
      </c>
      <c r="C40" t="n">
        <v>387188</v>
      </c>
      <c r="D40" t="n">
        <v>1648681</v>
      </c>
      <c r="E40" t="n">
        <v>2074393</v>
      </c>
      <c r="F40" t="n">
        <v>1987747</v>
      </c>
      <c r="G40" t="n">
        <v>1949396</v>
      </c>
      <c r="H40" t="n">
        <v>1758039</v>
      </c>
      <c r="I40" t="n">
        <v>1747093</v>
      </c>
      <c r="J40" t="n">
        <v>1834386</v>
      </c>
      <c r="K40" t="n">
        <v>1838242</v>
      </c>
      <c r="L40" t="n">
        <v>1607732</v>
      </c>
      <c r="M40" t="n">
        <v>1285625</v>
      </c>
      <c r="N40" t="n">
        <v>902882</v>
      </c>
      <c r="O40" t="n">
        <v>716132</v>
      </c>
      <c r="P40" t="n">
        <v>584795</v>
      </c>
      <c r="Q40" t="n">
        <v>523197</v>
      </c>
      <c r="R40" t="n">
        <v>385659</v>
      </c>
      <c r="S40" t="n">
        <v>266751</v>
      </c>
      <c r="T40" t="n">
        <v>147141</v>
      </c>
      <c r="U40" t="n">
        <v>70124</v>
      </c>
      <c r="V40" t="n">
        <v>29996</v>
      </c>
      <c r="W40" t="n">
        <v>8660</v>
      </c>
      <c r="X40" t="n">
        <v>1722</v>
      </c>
    </row>
    <row r="41" ht="15" customHeight="1">
      <c r="A41" t="n">
        <v>1997</v>
      </c>
      <c r="B41" t="n">
        <v>22159589</v>
      </c>
      <c r="C41" t="n">
        <v>393592</v>
      </c>
      <c r="D41" t="n">
        <v>1613266</v>
      </c>
      <c r="E41" t="n">
        <v>2126884</v>
      </c>
      <c r="F41" t="n">
        <v>2016328</v>
      </c>
      <c r="G41" t="n">
        <v>2002628</v>
      </c>
      <c r="H41" t="n">
        <v>1758595</v>
      </c>
      <c r="I41" t="n">
        <v>1769807</v>
      </c>
      <c r="J41" t="n">
        <v>1820550</v>
      </c>
      <c r="K41" t="n">
        <v>1864588</v>
      </c>
      <c r="L41" t="n">
        <v>1680384</v>
      </c>
      <c r="M41" t="n">
        <v>1337562</v>
      </c>
      <c r="N41" t="n">
        <v>963688</v>
      </c>
      <c r="O41" t="n">
        <v>746027</v>
      </c>
      <c r="P41" t="n">
        <v>598112</v>
      </c>
      <c r="Q41" t="n">
        <v>529177</v>
      </c>
      <c r="R41" t="n">
        <v>394075</v>
      </c>
      <c r="S41" t="n">
        <v>278350</v>
      </c>
      <c r="T41" t="n">
        <v>150836</v>
      </c>
      <c r="U41" t="n">
        <v>72524</v>
      </c>
      <c r="V41" t="n">
        <v>31484</v>
      </c>
      <c r="W41" t="n">
        <v>9323</v>
      </c>
      <c r="X41" t="n">
        <v>1809</v>
      </c>
    </row>
    <row r="42" ht="15" customHeight="1">
      <c r="A42" t="n">
        <v>1998</v>
      </c>
      <c r="B42" t="n">
        <v>23578137</v>
      </c>
      <c r="C42" t="n">
        <v>406878</v>
      </c>
      <c r="D42" t="n">
        <v>1705763</v>
      </c>
      <c r="E42" t="n">
        <v>2328282</v>
      </c>
      <c r="F42" t="n">
        <v>2140763</v>
      </c>
      <c r="G42" t="n">
        <v>2114707</v>
      </c>
      <c r="H42" t="n">
        <v>1866077</v>
      </c>
      <c r="I42" t="n">
        <v>1910178</v>
      </c>
      <c r="J42" t="n">
        <v>1899986</v>
      </c>
      <c r="K42" t="n">
        <v>1952400</v>
      </c>
      <c r="L42" t="n">
        <v>1771502</v>
      </c>
      <c r="M42" t="n">
        <v>1448071</v>
      </c>
      <c r="N42" t="n">
        <v>1096412</v>
      </c>
      <c r="O42" t="n">
        <v>813741</v>
      </c>
      <c r="P42" t="n">
        <v>647043</v>
      </c>
      <c r="Q42" t="n">
        <v>530023</v>
      </c>
      <c r="R42" t="n">
        <v>397000</v>
      </c>
      <c r="S42" t="n">
        <v>284290</v>
      </c>
      <c r="T42" t="n">
        <v>150766</v>
      </c>
      <c r="U42" t="n">
        <v>74073</v>
      </c>
      <c r="V42" t="n">
        <v>29810</v>
      </c>
      <c r="W42" t="n">
        <v>8408</v>
      </c>
      <c r="X42" t="n">
        <v>1964</v>
      </c>
    </row>
    <row r="43" ht="15" customHeight="1">
      <c r="A43" t="n">
        <v>1999</v>
      </c>
      <c r="B43" t="n">
        <v>24147779</v>
      </c>
      <c r="C43" t="n">
        <v>415838</v>
      </c>
      <c r="D43" t="n">
        <v>1706848</v>
      </c>
      <c r="E43" t="n">
        <v>2347141</v>
      </c>
      <c r="F43" t="n">
        <v>2217076</v>
      </c>
      <c r="G43" t="n">
        <v>2150130</v>
      </c>
      <c r="H43" t="n">
        <v>1917485</v>
      </c>
      <c r="I43" t="n">
        <v>1938128</v>
      </c>
      <c r="J43" t="n">
        <v>1909191</v>
      </c>
      <c r="K43" t="n">
        <v>1985842</v>
      </c>
      <c r="L43" t="n">
        <v>1831578</v>
      </c>
      <c r="M43" t="n">
        <v>1517551</v>
      </c>
      <c r="N43" t="n">
        <v>1181260</v>
      </c>
      <c r="O43" t="n">
        <v>849929</v>
      </c>
      <c r="P43" t="n">
        <v>672835</v>
      </c>
      <c r="Q43" t="n">
        <v>534581</v>
      </c>
      <c r="R43" t="n">
        <v>408134</v>
      </c>
      <c r="S43" t="n">
        <v>290264</v>
      </c>
      <c r="T43" t="n">
        <v>156761</v>
      </c>
      <c r="U43" t="n">
        <v>78023</v>
      </c>
      <c r="V43" t="n">
        <v>28254</v>
      </c>
      <c r="W43" t="n">
        <v>8682</v>
      </c>
      <c r="X43" t="n">
        <v>2248</v>
      </c>
    </row>
    <row r="44" ht="15" customHeight="1">
      <c r="A44" t="n">
        <v>2000</v>
      </c>
      <c r="B44" t="n">
        <v>24759401</v>
      </c>
      <c r="C44" t="n">
        <v>432273</v>
      </c>
      <c r="D44" t="n">
        <v>1718089</v>
      </c>
      <c r="E44" t="n">
        <v>2340105</v>
      </c>
      <c r="F44" t="n">
        <v>2291724</v>
      </c>
      <c r="G44" t="n">
        <v>2182158</v>
      </c>
      <c r="H44" t="n">
        <v>1988388</v>
      </c>
      <c r="I44" t="n">
        <v>1952004</v>
      </c>
      <c r="J44" t="n">
        <v>1949684</v>
      </c>
      <c r="K44" t="n">
        <v>2009744</v>
      </c>
      <c r="L44" t="n">
        <v>1891673</v>
      </c>
      <c r="M44" t="n">
        <v>1587396</v>
      </c>
      <c r="N44" t="n">
        <v>1274648</v>
      </c>
      <c r="O44" t="n">
        <v>890015</v>
      </c>
      <c r="P44" t="n">
        <v>701434</v>
      </c>
      <c r="Q44" t="n">
        <v>544703</v>
      </c>
      <c r="R44" t="n">
        <v>420854</v>
      </c>
      <c r="S44" t="n">
        <v>299476</v>
      </c>
      <c r="T44" t="n">
        <v>166551</v>
      </c>
      <c r="U44" t="n">
        <v>79643</v>
      </c>
      <c r="V44" t="n">
        <v>28592</v>
      </c>
      <c r="W44" t="n">
        <v>7943</v>
      </c>
      <c r="X44" t="n">
        <v>2304</v>
      </c>
    </row>
    <row r="45" ht="15" customHeight="1">
      <c r="A45" t="n">
        <v>2001</v>
      </c>
      <c r="B45" t="n">
        <v>25244454</v>
      </c>
      <c r="C45" t="n">
        <v>454886</v>
      </c>
      <c r="D45" t="n">
        <v>1718689</v>
      </c>
      <c r="E45" t="n">
        <v>2305759</v>
      </c>
      <c r="F45" t="n">
        <v>2347547</v>
      </c>
      <c r="G45" t="n">
        <v>2200830</v>
      </c>
      <c r="H45" t="n">
        <v>2073841</v>
      </c>
      <c r="I45" t="n">
        <v>1945460</v>
      </c>
      <c r="J45" t="n">
        <v>1992813</v>
      </c>
      <c r="K45" t="n">
        <v>2024558</v>
      </c>
      <c r="L45" t="n">
        <v>1933222</v>
      </c>
      <c r="M45" t="n">
        <v>1645159</v>
      </c>
      <c r="N45" t="n">
        <v>1359906</v>
      </c>
      <c r="O45" t="n">
        <v>923710</v>
      </c>
      <c r="P45" t="n">
        <v>719754</v>
      </c>
      <c r="Q45" t="n">
        <v>563787</v>
      </c>
      <c r="R45" t="n">
        <v>425634</v>
      </c>
      <c r="S45" t="n">
        <v>307683</v>
      </c>
      <c r="T45" t="n">
        <v>175636</v>
      </c>
      <c r="U45" t="n">
        <v>82747</v>
      </c>
      <c r="V45" t="n">
        <v>31948</v>
      </c>
      <c r="W45" t="n">
        <v>8522</v>
      </c>
      <c r="X45" t="n">
        <v>2363</v>
      </c>
    </row>
    <row r="46" ht="15" customHeight="1">
      <c r="A46" t="n">
        <v>2002</v>
      </c>
      <c r="B46" t="n">
        <v>25700821</v>
      </c>
      <c r="C46" t="n">
        <v>447565</v>
      </c>
      <c r="D46" t="n">
        <v>1747541</v>
      </c>
      <c r="E46" t="n">
        <v>2269919</v>
      </c>
      <c r="F46" t="n">
        <v>2395790</v>
      </c>
      <c r="G46" t="n">
        <v>2217575</v>
      </c>
      <c r="H46" t="n">
        <v>2144795</v>
      </c>
      <c r="I46" t="n">
        <v>1954732</v>
      </c>
      <c r="J46" t="n">
        <v>2042022</v>
      </c>
      <c r="K46" t="n">
        <v>2017369</v>
      </c>
      <c r="L46" t="n">
        <v>1962697</v>
      </c>
      <c r="M46" t="n">
        <v>1714674</v>
      </c>
      <c r="N46" t="n">
        <v>1405644</v>
      </c>
      <c r="O46" t="n">
        <v>992478</v>
      </c>
      <c r="P46" t="n">
        <v>742907</v>
      </c>
      <c r="Q46" t="n">
        <v>580428</v>
      </c>
      <c r="R46" t="n">
        <v>432981</v>
      </c>
      <c r="S46" t="n">
        <v>313667</v>
      </c>
      <c r="T46" t="n">
        <v>186269</v>
      </c>
      <c r="U46" t="n">
        <v>86111</v>
      </c>
      <c r="V46" t="n">
        <v>34190</v>
      </c>
      <c r="W46" t="n">
        <v>9105</v>
      </c>
      <c r="X46" t="n">
        <v>2362</v>
      </c>
    </row>
    <row r="47" ht="15" customHeight="1">
      <c r="A47" t="n">
        <v>2003</v>
      </c>
      <c r="B47" t="n">
        <v>26108621</v>
      </c>
      <c r="C47" t="n">
        <v>453900</v>
      </c>
      <c r="D47" t="n">
        <v>1767625</v>
      </c>
      <c r="E47" t="n">
        <v>2234586</v>
      </c>
      <c r="F47" t="n">
        <v>2426831</v>
      </c>
      <c r="G47" t="n">
        <v>2242514</v>
      </c>
      <c r="H47" t="n">
        <v>2193663</v>
      </c>
      <c r="I47" t="n">
        <v>1968751</v>
      </c>
      <c r="J47" t="n">
        <v>2066477</v>
      </c>
      <c r="K47" t="n">
        <v>2006564</v>
      </c>
      <c r="L47" t="n">
        <v>1990303</v>
      </c>
      <c r="M47" t="n">
        <v>1777586</v>
      </c>
      <c r="N47" t="n">
        <v>1453005</v>
      </c>
      <c r="O47" t="n">
        <v>1058387</v>
      </c>
      <c r="P47" t="n">
        <v>772748</v>
      </c>
      <c r="Q47" t="n">
        <v>597584</v>
      </c>
      <c r="R47" t="n">
        <v>444007</v>
      </c>
      <c r="S47" t="n">
        <v>319202</v>
      </c>
      <c r="T47" t="n">
        <v>196612</v>
      </c>
      <c r="U47" t="n">
        <v>89459</v>
      </c>
      <c r="V47" t="n">
        <v>36573</v>
      </c>
      <c r="W47" t="n">
        <v>9840</v>
      </c>
      <c r="X47" t="n">
        <v>2404</v>
      </c>
    </row>
    <row r="48" ht="15" customHeight="1">
      <c r="A48" t="n">
        <v>2004</v>
      </c>
      <c r="B48" t="n">
        <v>26566354</v>
      </c>
      <c r="C48" t="n">
        <v>465299</v>
      </c>
      <c r="D48" t="n">
        <v>1796588</v>
      </c>
      <c r="E48" t="n">
        <v>2206325</v>
      </c>
      <c r="F48" t="n">
        <v>2427282</v>
      </c>
      <c r="G48" t="n">
        <v>2288881</v>
      </c>
      <c r="H48" t="n">
        <v>2236581</v>
      </c>
      <c r="I48" t="n">
        <v>2024324</v>
      </c>
      <c r="J48" t="n">
        <v>2079769</v>
      </c>
      <c r="K48" t="n">
        <v>2001306</v>
      </c>
      <c r="L48" t="n">
        <v>2025076</v>
      </c>
      <c r="M48" t="n">
        <v>1828263</v>
      </c>
      <c r="N48" t="n">
        <v>1503300</v>
      </c>
      <c r="O48" t="n">
        <v>1133352</v>
      </c>
      <c r="P48" t="n">
        <v>803680</v>
      </c>
      <c r="Q48" t="n">
        <v>615036</v>
      </c>
      <c r="R48" t="n">
        <v>455019</v>
      </c>
      <c r="S48" t="n">
        <v>323856</v>
      </c>
      <c r="T48" t="n">
        <v>205596</v>
      </c>
      <c r="U48" t="n">
        <v>95065</v>
      </c>
      <c r="V48" t="n">
        <v>38831</v>
      </c>
      <c r="W48" t="n">
        <v>10389</v>
      </c>
      <c r="X48" t="n">
        <v>2536</v>
      </c>
    </row>
    <row r="49" ht="15" customHeight="1">
      <c r="A49" t="n">
        <v>2005</v>
      </c>
      <c r="B49" t="n">
        <v>27023357</v>
      </c>
      <c r="C49" t="n">
        <v>478287</v>
      </c>
      <c r="D49" t="n">
        <v>1829035</v>
      </c>
      <c r="E49" t="n">
        <v>2194409</v>
      </c>
      <c r="F49" t="n">
        <v>2395362</v>
      </c>
      <c r="G49" t="n">
        <v>2351198</v>
      </c>
      <c r="H49" t="n">
        <v>2256864</v>
      </c>
      <c r="I49" t="n">
        <v>2090753</v>
      </c>
      <c r="J49" t="n">
        <v>2069148</v>
      </c>
      <c r="K49" t="n">
        <v>2020969</v>
      </c>
      <c r="L49" t="n">
        <v>2037614</v>
      </c>
      <c r="M49" t="n">
        <v>1882627</v>
      </c>
      <c r="N49" t="n">
        <v>1553132</v>
      </c>
      <c r="O49" t="n">
        <v>1223487</v>
      </c>
      <c r="P49" t="n">
        <v>831751</v>
      </c>
      <c r="Q49" t="n">
        <v>634962</v>
      </c>
      <c r="R49" t="n">
        <v>469088</v>
      </c>
      <c r="S49" t="n">
        <v>332955</v>
      </c>
      <c r="T49" t="n">
        <v>212659</v>
      </c>
      <c r="U49" t="n">
        <v>103645</v>
      </c>
      <c r="V49" t="n">
        <v>40934</v>
      </c>
      <c r="W49" t="n">
        <v>11735</v>
      </c>
      <c r="X49" t="n">
        <v>2743</v>
      </c>
    </row>
    <row r="50" ht="15" customHeight="1">
      <c r="A50" t="n">
        <v>2006</v>
      </c>
      <c r="B50" t="n">
        <v>27505140</v>
      </c>
      <c r="C50" t="n">
        <v>491546</v>
      </c>
      <c r="D50" t="n">
        <v>1852501</v>
      </c>
      <c r="E50" t="n">
        <v>2215680</v>
      </c>
      <c r="F50" t="n">
        <v>2358688</v>
      </c>
      <c r="G50" t="n">
        <v>2405065</v>
      </c>
      <c r="H50" t="n">
        <v>2278696</v>
      </c>
      <c r="I50" t="n">
        <v>2171048</v>
      </c>
      <c r="J50" t="n">
        <v>2057194</v>
      </c>
      <c r="K50" t="n">
        <v>2060045</v>
      </c>
      <c r="L50" t="n">
        <v>2051050</v>
      </c>
      <c r="M50" t="n">
        <v>1921589</v>
      </c>
      <c r="N50" t="n">
        <v>1608196</v>
      </c>
      <c r="O50" t="n">
        <v>1304501</v>
      </c>
      <c r="P50" t="n">
        <v>863251</v>
      </c>
      <c r="Q50" t="n">
        <v>652454</v>
      </c>
      <c r="R50" t="n">
        <v>486957</v>
      </c>
      <c r="S50" t="n">
        <v>338247</v>
      </c>
      <c r="T50" t="n">
        <v>220329</v>
      </c>
      <c r="U50" t="n">
        <v>110088</v>
      </c>
      <c r="V50" t="n">
        <v>42437</v>
      </c>
      <c r="W50" t="n">
        <v>12814</v>
      </c>
      <c r="X50" t="n">
        <v>2764</v>
      </c>
    </row>
    <row r="51" ht="15" customHeight="1">
      <c r="A51" t="n">
        <v>2007</v>
      </c>
      <c r="B51" t="n">
        <v>30175127</v>
      </c>
      <c r="C51" t="n">
        <v>561113</v>
      </c>
      <c r="D51" t="n">
        <v>2075623</v>
      </c>
      <c r="E51" t="n">
        <v>2509026</v>
      </c>
      <c r="F51" t="n">
        <v>2646495</v>
      </c>
      <c r="G51" t="n">
        <v>2790130</v>
      </c>
      <c r="H51" t="n">
        <v>2495540</v>
      </c>
      <c r="I51" t="n">
        <v>2309375</v>
      </c>
      <c r="J51" t="n">
        <v>2128312</v>
      </c>
      <c r="K51" t="n">
        <v>2180720</v>
      </c>
      <c r="L51" t="n">
        <v>2142029</v>
      </c>
      <c r="M51" t="n">
        <v>2077253</v>
      </c>
      <c r="N51" t="n">
        <v>1810866</v>
      </c>
      <c r="O51" t="n">
        <v>1450524</v>
      </c>
      <c r="P51" t="n">
        <v>1003123</v>
      </c>
      <c r="Q51" t="n">
        <v>731241</v>
      </c>
      <c r="R51" t="n">
        <v>530503</v>
      </c>
      <c r="S51" t="n">
        <v>358981</v>
      </c>
      <c r="T51" t="n">
        <v>223071</v>
      </c>
      <c r="U51" t="n">
        <v>106879</v>
      </c>
      <c r="V51" t="n">
        <v>33645</v>
      </c>
      <c r="W51" t="n">
        <v>8825</v>
      </c>
      <c r="X51" t="n">
        <v>1853</v>
      </c>
    </row>
    <row r="52" ht="15" customHeight="1">
      <c r="A52" t="n">
        <v>2008</v>
      </c>
      <c r="B52" t="n">
        <v>30878819</v>
      </c>
      <c r="C52" t="n">
        <v>553075</v>
      </c>
      <c r="D52" t="n">
        <v>2162270</v>
      </c>
      <c r="E52" t="n">
        <v>2562170</v>
      </c>
      <c r="F52" t="n">
        <v>2646519</v>
      </c>
      <c r="G52" t="n">
        <v>2856684</v>
      </c>
      <c r="H52" t="n">
        <v>2539411</v>
      </c>
      <c r="I52" t="n">
        <v>2376905</v>
      </c>
      <c r="J52" t="n">
        <v>2156687</v>
      </c>
      <c r="K52" t="n">
        <v>2215397</v>
      </c>
      <c r="L52" t="n">
        <v>2141089</v>
      </c>
      <c r="M52" t="n">
        <v>2117648</v>
      </c>
      <c r="N52" t="n">
        <v>1890698</v>
      </c>
      <c r="O52" t="n">
        <v>1508638</v>
      </c>
      <c r="P52" t="n">
        <v>1076307</v>
      </c>
      <c r="Q52" t="n">
        <v>766780</v>
      </c>
      <c r="R52" t="n">
        <v>550110</v>
      </c>
      <c r="S52" t="n">
        <v>369380</v>
      </c>
      <c r="T52" t="n">
        <v>228812</v>
      </c>
      <c r="U52" t="n">
        <v>113657</v>
      </c>
      <c r="V52" t="n">
        <v>35571</v>
      </c>
      <c r="W52" t="n">
        <v>9185</v>
      </c>
      <c r="X52" t="n">
        <v>1826</v>
      </c>
    </row>
    <row r="53" ht="15" customHeight="1">
      <c r="A53" t="n">
        <v>2009</v>
      </c>
      <c r="B53" t="n">
        <v>31565164</v>
      </c>
      <c r="C53" t="n">
        <v>560922</v>
      </c>
      <c r="D53" t="n">
        <v>2210519</v>
      </c>
      <c r="E53" t="n">
        <v>2627616</v>
      </c>
      <c r="F53" t="n">
        <v>2658046</v>
      </c>
      <c r="G53" t="n">
        <v>2893116</v>
      </c>
      <c r="H53" t="n">
        <v>2602321</v>
      </c>
      <c r="I53" t="n">
        <v>2417931</v>
      </c>
      <c r="J53" t="n">
        <v>2217071</v>
      </c>
      <c r="K53" t="n">
        <v>2232453</v>
      </c>
      <c r="L53" t="n">
        <v>2139495</v>
      </c>
      <c r="M53" t="n">
        <v>2161918</v>
      </c>
      <c r="N53" t="n">
        <v>1957225</v>
      </c>
      <c r="O53" t="n">
        <v>1570320</v>
      </c>
      <c r="P53" t="n">
        <v>1159022</v>
      </c>
      <c r="Q53" t="n">
        <v>802859</v>
      </c>
      <c r="R53" t="n">
        <v>570306</v>
      </c>
      <c r="S53" t="n">
        <v>379679</v>
      </c>
      <c r="T53" t="n">
        <v>234312</v>
      </c>
      <c r="U53" t="n">
        <v>120063</v>
      </c>
      <c r="V53" t="n">
        <v>38381</v>
      </c>
      <c r="W53" t="n">
        <v>9769</v>
      </c>
      <c r="X53" t="n">
        <v>1820</v>
      </c>
    </row>
    <row r="54" ht="15" customHeight="1">
      <c r="A54" t="n">
        <v>2010</v>
      </c>
      <c r="B54" t="n">
        <v>32202157</v>
      </c>
      <c r="C54" t="n">
        <v>556783</v>
      </c>
      <c r="D54" t="n">
        <v>2252252</v>
      </c>
      <c r="E54" t="n">
        <v>2691750</v>
      </c>
      <c r="F54" t="n">
        <v>2683297</v>
      </c>
      <c r="G54" t="n">
        <v>2887392</v>
      </c>
      <c r="H54" t="n">
        <v>2679033</v>
      </c>
      <c r="I54" t="n">
        <v>2441919</v>
      </c>
      <c r="J54" t="n">
        <v>2291688</v>
      </c>
      <c r="K54" t="n">
        <v>2228082</v>
      </c>
      <c r="L54" t="n">
        <v>2164592</v>
      </c>
      <c r="M54" t="n">
        <v>2180791</v>
      </c>
      <c r="N54" t="n">
        <v>2023253</v>
      </c>
      <c r="O54" t="n">
        <v>1628947</v>
      </c>
      <c r="P54" t="n">
        <v>1253984</v>
      </c>
      <c r="Q54" t="n">
        <v>835018</v>
      </c>
      <c r="R54" t="n">
        <v>592470</v>
      </c>
      <c r="S54" t="n">
        <v>392531</v>
      </c>
      <c r="T54" t="n">
        <v>243068</v>
      </c>
      <c r="U54" t="n">
        <v>122089</v>
      </c>
      <c r="V54" t="n">
        <v>41483</v>
      </c>
      <c r="W54" t="n">
        <v>9932</v>
      </c>
      <c r="X54" t="n">
        <v>1803</v>
      </c>
    </row>
    <row r="55" ht="15" customHeight="1">
      <c r="A55" t="n">
        <v>2011</v>
      </c>
      <c r="B55" t="n">
        <v>30971465</v>
      </c>
      <c r="C55" t="n">
        <v>512739</v>
      </c>
      <c r="D55" t="n">
        <v>2037731</v>
      </c>
      <c r="E55" t="n">
        <v>2463314</v>
      </c>
      <c r="F55" t="n">
        <v>2492946</v>
      </c>
      <c r="G55" t="n">
        <v>2652695</v>
      </c>
      <c r="H55" t="n">
        <v>2662248</v>
      </c>
      <c r="I55" t="n">
        <v>2370192</v>
      </c>
      <c r="J55" t="n">
        <v>2240896</v>
      </c>
      <c r="K55" t="n">
        <v>2121264</v>
      </c>
      <c r="L55" t="n">
        <v>2117525</v>
      </c>
      <c r="M55" t="n">
        <v>2104134</v>
      </c>
      <c r="N55" t="n">
        <v>1983995</v>
      </c>
      <c r="O55" t="n">
        <v>1643681</v>
      </c>
      <c r="P55" t="n">
        <v>1291768</v>
      </c>
      <c r="Q55" t="n">
        <v>843542</v>
      </c>
      <c r="R55" t="n">
        <v>599676</v>
      </c>
      <c r="S55" t="n">
        <v>402616</v>
      </c>
      <c r="T55" t="n">
        <v>244464</v>
      </c>
      <c r="U55" t="n">
        <v>128303</v>
      </c>
      <c r="V55" t="n">
        <v>45379</v>
      </c>
      <c r="W55" t="n">
        <v>10474</v>
      </c>
      <c r="X55" t="n">
        <v>1883</v>
      </c>
    </row>
    <row r="56" ht="15" customHeight="1">
      <c r="A56" t="n">
        <v>2012</v>
      </c>
      <c r="B56" t="n">
        <v>31554789</v>
      </c>
      <c r="C56" t="n">
        <v>504200</v>
      </c>
      <c r="D56" t="n">
        <v>2040585</v>
      </c>
      <c r="E56" t="n">
        <v>2511873</v>
      </c>
      <c r="F56" t="n">
        <v>2501685</v>
      </c>
      <c r="G56" t="n">
        <v>2612843</v>
      </c>
      <c r="H56" t="n">
        <v>2781469</v>
      </c>
      <c r="I56" t="n">
        <v>2433155</v>
      </c>
      <c r="J56" t="n">
        <v>2311903</v>
      </c>
      <c r="K56" t="n">
        <v>2130777</v>
      </c>
      <c r="L56" t="n">
        <v>2160775</v>
      </c>
      <c r="M56" t="n">
        <v>2095955</v>
      </c>
      <c r="N56" t="n">
        <v>2009626</v>
      </c>
      <c r="O56" t="n">
        <v>1718103</v>
      </c>
      <c r="P56" t="n">
        <v>1335988</v>
      </c>
      <c r="Q56" t="n">
        <v>910942</v>
      </c>
      <c r="R56" t="n">
        <v>625203</v>
      </c>
      <c r="S56" t="n">
        <v>418800</v>
      </c>
      <c r="T56" t="n">
        <v>252812</v>
      </c>
      <c r="U56" t="n">
        <v>134857</v>
      </c>
      <c r="V56" t="n">
        <v>49930</v>
      </c>
      <c r="W56" t="n">
        <v>11286</v>
      </c>
      <c r="X56" t="n">
        <v>2022</v>
      </c>
    </row>
    <row r="57" ht="15" customHeight="1">
      <c r="A57" t="n">
        <v>2013</v>
      </c>
      <c r="B57" t="n">
        <v>32089759</v>
      </c>
      <c r="C57" t="n">
        <v>507457</v>
      </c>
      <c r="D57" t="n">
        <v>2034876</v>
      </c>
      <c r="E57" t="n">
        <v>2555443</v>
      </c>
      <c r="F57" t="n">
        <v>2505831</v>
      </c>
      <c r="G57" t="n">
        <v>2578249</v>
      </c>
      <c r="H57" t="n">
        <v>2854114</v>
      </c>
      <c r="I57" t="n">
        <v>2503222</v>
      </c>
      <c r="J57" t="n">
        <v>2374756</v>
      </c>
      <c r="K57" t="n">
        <v>2153720</v>
      </c>
      <c r="L57" t="n">
        <v>2179021</v>
      </c>
      <c r="M57" t="n">
        <v>2082962</v>
      </c>
      <c r="N57" t="n">
        <v>2039089</v>
      </c>
      <c r="O57" t="n">
        <v>1783351</v>
      </c>
      <c r="P57" t="n">
        <v>1386409</v>
      </c>
      <c r="Q57" t="n">
        <v>978579</v>
      </c>
      <c r="R57" t="n">
        <v>659294</v>
      </c>
      <c r="S57" t="n">
        <v>439139</v>
      </c>
      <c r="T57" t="n">
        <v>265186</v>
      </c>
      <c r="U57" t="n">
        <v>140281</v>
      </c>
      <c r="V57" t="n">
        <v>54398</v>
      </c>
      <c r="W57" t="n">
        <v>12205</v>
      </c>
      <c r="X57" t="n">
        <v>2177</v>
      </c>
    </row>
    <row r="58" ht="15" customHeight="1">
      <c r="A58" t="n">
        <v>2014</v>
      </c>
      <c r="B58" t="n">
        <v>32789545</v>
      </c>
      <c r="C58" t="n">
        <v>512894</v>
      </c>
      <c r="D58" t="n">
        <v>2048597</v>
      </c>
      <c r="E58" t="n">
        <v>2580414</v>
      </c>
      <c r="F58" t="n">
        <v>2524250</v>
      </c>
      <c r="G58" t="n">
        <v>2574585</v>
      </c>
      <c r="H58" t="n">
        <v>2914779</v>
      </c>
      <c r="I58" t="n">
        <v>2625801</v>
      </c>
      <c r="J58" t="n">
        <v>2437877</v>
      </c>
      <c r="K58" t="n">
        <v>2213247</v>
      </c>
      <c r="L58" t="n">
        <v>2199088</v>
      </c>
      <c r="M58" t="n">
        <v>2084813</v>
      </c>
      <c r="N58" t="n">
        <v>2075243</v>
      </c>
      <c r="O58" t="n">
        <v>1843978</v>
      </c>
      <c r="P58" t="n">
        <v>1444159</v>
      </c>
      <c r="Q58" t="n">
        <v>1051373</v>
      </c>
      <c r="R58" t="n">
        <v>694982</v>
      </c>
      <c r="S58" t="n">
        <v>462829</v>
      </c>
      <c r="T58" t="n">
        <v>278851</v>
      </c>
      <c r="U58" t="n">
        <v>146754</v>
      </c>
      <c r="V58" t="n">
        <v>59034</v>
      </c>
      <c r="W58" t="n">
        <v>13580</v>
      </c>
      <c r="X58" t="n">
        <v>2417</v>
      </c>
    </row>
    <row r="59" ht="15" customHeight="1">
      <c r="A59" t="n">
        <v>2015</v>
      </c>
      <c r="B59" t="n">
        <v>33435520</v>
      </c>
      <c r="C59" t="n">
        <v>515418</v>
      </c>
      <c r="D59" t="n">
        <v>2057491</v>
      </c>
      <c r="E59" t="n">
        <v>2602944</v>
      </c>
      <c r="F59" t="n">
        <v>2530958</v>
      </c>
      <c r="G59" t="n">
        <v>2594547</v>
      </c>
      <c r="H59" t="n">
        <v>2919535</v>
      </c>
      <c r="I59" t="n">
        <v>2761170</v>
      </c>
      <c r="J59" t="n">
        <v>2486341</v>
      </c>
      <c r="K59" t="n">
        <v>2288002</v>
      </c>
      <c r="L59" t="n">
        <v>2199898</v>
      </c>
      <c r="M59" t="n">
        <v>2110095</v>
      </c>
      <c r="N59" t="n">
        <v>2087804</v>
      </c>
      <c r="O59" t="n">
        <v>1901544</v>
      </c>
      <c r="P59" t="n">
        <v>1504453</v>
      </c>
      <c r="Q59" t="n">
        <v>1130546</v>
      </c>
      <c r="R59" t="n">
        <v>728521</v>
      </c>
      <c r="S59" t="n">
        <v>487382</v>
      </c>
      <c r="T59" t="n">
        <v>292112</v>
      </c>
      <c r="U59" t="n">
        <v>155301</v>
      </c>
      <c r="V59" t="n">
        <v>63317</v>
      </c>
      <c r="W59" t="n">
        <v>15457</v>
      </c>
      <c r="X59" t="n">
        <v>2684</v>
      </c>
    </row>
    <row r="60" ht="15" customHeight="1">
      <c r="A60" t="n">
        <v>2016</v>
      </c>
      <c r="B60" t="n">
        <v>33878185</v>
      </c>
      <c r="C60" t="n">
        <v>515189</v>
      </c>
      <c r="D60" t="n">
        <v>2072405</v>
      </c>
      <c r="E60" t="n">
        <v>2610194</v>
      </c>
      <c r="F60" t="n">
        <v>2541461</v>
      </c>
      <c r="G60" t="n">
        <v>2613376</v>
      </c>
      <c r="H60" t="n">
        <v>2873038</v>
      </c>
      <c r="I60" t="n">
        <v>2879284</v>
      </c>
      <c r="J60" t="n">
        <v>2534326</v>
      </c>
      <c r="K60" t="n">
        <v>2340237</v>
      </c>
      <c r="L60" t="n">
        <v>2176056</v>
      </c>
      <c r="M60" t="n">
        <v>2133748</v>
      </c>
      <c r="N60" t="n">
        <v>2082655</v>
      </c>
      <c r="O60" t="n">
        <v>1926264</v>
      </c>
      <c r="P60" t="n">
        <v>1560788</v>
      </c>
      <c r="Q60" t="n">
        <v>1196882</v>
      </c>
      <c r="R60" t="n">
        <v>758105</v>
      </c>
      <c r="S60" t="n">
        <v>506095</v>
      </c>
      <c r="T60" t="n">
        <v>307869</v>
      </c>
      <c r="U60" t="n">
        <v>162398</v>
      </c>
      <c r="V60" t="n">
        <v>67434</v>
      </c>
      <c r="W60" t="n">
        <v>17416</v>
      </c>
      <c r="X60" t="n">
        <v>2965</v>
      </c>
    </row>
    <row r="61" ht="15" customHeight="1">
      <c r="A61" t="n">
        <v>2017</v>
      </c>
      <c r="B61" t="n">
        <v>34534960</v>
      </c>
      <c r="C61" t="n">
        <v>509965</v>
      </c>
      <c r="D61" t="n">
        <v>2082553</v>
      </c>
      <c r="E61" t="n">
        <v>2607240</v>
      </c>
      <c r="F61" t="n">
        <v>2587287</v>
      </c>
      <c r="G61" t="n">
        <v>2625512</v>
      </c>
      <c r="H61" t="n">
        <v>2840985</v>
      </c>
      <c r="I61" t="n">
        <v>3012678</v>
      </c>
      <c r="J61" t="n">
        <v>2609277</v>
      </c>
      <c r="K61" t="n">
        <v>2423436</v>
      </c>
      <c r="L61" t="n">
        <v>2194351</v>
      </c>
      <c r="M61" t="n">
        <v>2183009</v>
      </c>
      <c r="N61" t="n">
        <v>2080564</v>
      </c>
      <c r="O61" t="n">
        <v>1955659</v>
      </c>
      <c r="P61" t="n">
        <v>1636213</v>
      </c>
      <c r="Q61" t="n">
        <v>1241848</v>
      </c>
      <c r="R61" t="n">
        <v>822060</v>
      </c>
      <c r="S61" t="n">
        <v>533172</v>
      </c>
      <c r="T61" t="n">
        <v>324898</v>
      </c>
      <c r="U61" t="n">
        <v>170016</v>
      </c>
      <c r="V61" t="n">
        <v>71399</v>
      </c>
      <c r="W61" t="n">
        <v>19545</v>
      </c>
      <c r="X61" t="n">
        <v>3293</v>
      </c>
    </row>
    <row r="62" ht="15" customHeight="1">
      <c r="A62" t="n">
        <v>2018</v>
      </c>
      <c r="B62" t="n">
        <v>34948050</v>
      </c>
      <c r="C62" t="n">
        <v>497765</v>
      </c>
      <c r="D62" t="n">
        <v>2078740</v>
      </c>
      <c r="E62" t="n">
        <v>2608295</v>
      </c>
      <c r="F62" t="n">
        <v>2629920</v>
      </c>
      <c r="G62" t="n">
        <v>2622171</v>
      </c>
      <c r="H62" t="n">
        <v>2797845</v>
      </c>
      <c r="I62" t="n">
        <v>3093302</v>
      </c>
      <c r="J62" t="n">
        <v>2683267</v>
      </c>
      <c r="K62" t="n">
        <v>2487212</v>
      </c>
      <c r="L62" t="n">
        <v>2206807</v>
      </c>
      <c r="M62" t="n">
        <v>2191397</v>
      </c>
      <c r="N62" t="n">
        <v>2056259</v>
      </c>
      <c r="O62" t="n">
        <v>1973971</v>
      </c>
      <c r="P62" t="n">
        <v>1687618</v>
      </c>
      <c r="Q62" t="n">
        <v>1277360</v>
      </c>
      <c r="R62" t="n">
        <v>876746</v>
      </c>
      <c r="S62" t="n">
        <v>559402</v>
      </c>
      <c r="T62" t="n">
        <v>340098</v>
      </c>
      <c r="U62" t="n">
        <v>179376</v>
      </c>
      <c r="V62" t="n">
        <v>75071</v>
      </c>
      <c r="W62" t="n">
        <v>21717</v>
      </c>
      <c r="X62" t="n">
        <v>3711</v>
      </c>
    </row>
    <row r="63" ht="15" customHeight="1">
      <c r="A63" t="n">
        <v>2019</v>
      </c>
      <c r="B63" t="n">
        <v>35241260</v>
      </c>
      <c r="C63" t="n">
        <v>483539</v>
      </c>
      <c r="D63" t="n">
        <v>2031629</v>
      </c>
      <c r="E63" t="n">
        <v>2596860</v>
      </c>
      <c r="F63" t="n">
        <v>2647325</v>
      </c>
      <c r="G63" t="n">
        <v>2617941</v>
      </c>
      <c r="H63" t="n">
        <v>2747747</v>
      </c>
      <c r="I63" t="n">
        <v>3105781</v>
      </c>
      <c r="J63" t="n">
        <v>2775343</v>
      </c>
      <c r="K63" t="n">
        <v>2529425</v>
      </c>
      <c r="L63" t="n">
        <v>2244043</v>
      </c>
      <c r="M63" t="n">
        <v>2193158</v>
      </c>
      <c r="N63" t="n">
        <v>2041674</v>
      </c>
      <c r="O63" t="n">
        <v>1994847</v>
      </c>
      <c r="P63" t="n">
        <v>1733342</v>
      </c>
      <c r="Q63" t="n">
        <v>1321256</v>
      </c>
      <c r="R63" t="n">
        <v>935758</v>
      </c>
      <c r="S63" t="n">
        <v>586121</v>
      </c>
      <c r="T63" t="n">
        <v>359649</v>
      </c>
      <c r="U63" t="n">
        <v>188689</v>
      </c>
      <c r="V63" t="n">
        <v>79144</v>
      </c>
      <c r="W63" t="n">
        <v>23745</v>
      </c>
      <c r="X63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FH30"/>
  <sheetViews>
    <sheetView topLeftCell="EJ1" zoomScale="70" zoomScaleNormal="70" workbookViewId="0">
      <selection activeCell="EU3" sqref="EU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84"/>
    <col width="10.140625" customWidth="1" style="100" min="85" max="86"/>
    <col width="10.140625" customWidth="1" style="23" min="87" max="134"/>
    <col width="10.140625" customWidth="1" style="100" min="135" max="135"/>
    <col width="13.42578125" customWidth="1" style="100" min="136" max="136"/>
    <col width="13.42578125" customWidth="1" style="23" min="137" max="138"/>
    <col width="13.42578125" customWidth="1" style="23" min="139" max="16384"/>
  </cols>
  <sheetData>
    <row r="1" ht="50.1" customHeight="1">
      <c r="A1" s="111" t="inlineStr">
        <is>
          <t>AGE_AT_DEATH</t>
        </is>
      </c>
      <c r="B1" s="112" t="n">
        <v>1856</v>
      </c>
      <c r="C1" s="112" t="n">
        <v>1857</v>
      </c>
      <c r="D1" s="112" t="n">
        <v>1858</v>
      </c>
      <c r="E1" s="112" t="n">
        <v>1859</v>
      </c>
      <c r="F1" s="112" t="n">
        <v>1860</v>
      </c>
      <c r="G1" s="112" t="n">
        <v>1861</v>
      </c>
      <c r="H1" s="112" t="n">
        <v>1862</v>
      </c>
      <c r="I1" s="112" t="n">
        <v>1863</v>
      </c>
      <c r="J1" s="112" t="n">
        <v>1864</v>
      </c>
      <c r="K1" s="112" t="n">
        <v>1865</v>
      </c>
      <c r="L1" s="112" t="n">
        <v>1866</v>
      </c>
      <c r="M1" s="112" t="n">
        <v>1867</v>
      </c>
      <c r="N1" s="112" t="n">
        <v>1868</v>
      </c>
      <c r="O1" s="112" t="n">
        <v>1869</v>
      </c>
      <c r="P1" s="112" t="n">
        <v>1870</v>
      </c>
      <c r="Q1" s="112" t="n">
        <v>1871</v>
      </c>
      <c r="R1" s="112" t="n">
        <v>1872</v>
      </c>
      <c r="S1" s="112" t="n">
        <v>1873</v>
      </c>
      <c r="T1" s="112" t="n">
        <v>1874</v>
      </c>
      <c r="U1" s="112" t="n">
        <v>1875</v>
      </c>
      <c r="V1" s="112" t="n">
        <v>1876</v>
      </c>
      <c r="W1" s="112" t="n">
        <v>1877</v>
      </c>
      <c r="X1" s="112" t="n">
        <v>1878</v>
      </c>
      <c r="Y1" s="112" t="n">
        <v>1879</v>
      </c>
      <c r="Z1" s="112" t="n">
        <v>1880</v>
      </c>
      <c r="AA1" s="112" t="n">
        <v>1881</v>
      </c>
      <c r="AB1" s="112" t="n">
        <v>1882</v>
      </c>
      <c r="AC1" s="112" t="n">
        <v>1883</v>
      </c>
      <c r="AD1" s="112" t="n">
        <v>1884</v>
      </c>
      <c r="AE1" s="112" t="n">
        <v>1885</v>
      </c>
      <c r="AF1" s="112" t="n">
        <v>1886</v>
      </c>
      <c r="AG1" s="112" t="n">
        <v>1887</v>
      </c>
      <c r="AH1" s="112" t="n">
        <v>1888</v>
      </c>
      <c r="AI1" s="112" t="n">
        <v>1889</v>
      </c>
      <c r="AJ1" s="112" t="n">
        <v>1890</v>
      </c>
      <c r="AK1" s="112" t="n">
        <v>1891</v>
      </c>
      <c r="AL1" s="112" t="n">
        <v>1892</v>
      </c>
      <c r="AM1" s="112" t="n">
        <v>1893</v>
      </c>
      <c r="AN1" s="112" t="n">
        <v>1894</v>
      </c>
      <c r="AO1" s="112" t="n">
        <v>1895</v>
      </c>
      <c r="AP1" s="112" t="n">
        <v>1896</v>
      </c>
      <c r="AQ1" s="112" t="n">
        <v>1897</v>
      </c>
      <c r="AR1" s="112" t="n">
        <v>1898</v>
      </c>
      <c r="AS1" s="112" t="n">
        <v>1899</v>
      </c>
      <c r="AT1" s="112" t="n">
        <v>1900</v>
      </c>
      <c r="AU1" s="112" t="n">
        <v>1901</v>
      </c>
      <c r="AV1" s="112" t="n">
        <v>1902</v>
      </c>
      <c r="AW1" s="112" t="n">
        <v>1903</v>
      </c>
      <c r="AX1" s="112" t="n">
        <v>1904</v>
      </c>
      <c r="AY1" s="112" t="n">
        <v>1905</v>
      </c>
      <c r="AZ1" s="112" t="n">
        <v>1906</v>
      </c>
      <c r="BA1" s="112" t="n">
        <v>1907</v>
      </c>
      <c r="BB1" s="112" t="n">
        <v>1908</v>
      </c>
      <c r="BC1" s="112" t="n">
        <v>1909</v>
      </c>
      <c r="BD1" s="112" t="n">
        <v>1910</v>
      </c>
      <c r="BE1" s="112" t="n">
        <v>1911</v>
      </c>
      <c r="BF1" s="112" t="n">
        <v>1912</v>
      </c>
      <c r="BG1" s="112" t="n">
        <v>1913</v>
      </c>
      <c r="BH1" s="112" t="n">
        <v>1914</v>
      </c>
      <c r="BI1" s="112" t="n">
        <v>1915</v>
      </c>
      <c r="BJ1" s="112" t="n">
        <v>1916</v>
      </c>
      <c r="BK1" s="112" t="n">
        <v>1917</v>
      </c>
      <c r="BL1" s="112" t="n">
        <v>1918</v>
      </c>
      <c r="BM1" s="112" t="n">
        <v>1919</v>
      </c>
      <c r="BN1" s="112" t="n">
        <v>1920</v>
      </c>
      <c r="BO1" s="112" t="n">
        <v>1921</v>
      </c>
      <c r="BP1" s="112" t="n">
        <v>1922</v>
      </c>
      <c r="BQ1" s="112" t="n">
        <v>1923</v>
      </c>
      <c r="BR1" s="112" t="n">
        <v>1924</v>
      </c>
      <c r="BS1" s="112" t="n">
        <v>1925</v>
      </c>
      <c r="BT1" s="112" t="n">
        <v>1926</v>
      </c>
      <c r="BU1" s="112" t="n">
        <v>1927</v>
      </c>
      <c r="BV1" s="112" t="n">
        <v>1928</v>
      </c>
      <c r="BW1" s="112" t="n">
        <v>1929</v>
      </c>
      <c r="BX1" s="112" t="n">
        <v>1930</v>
      </c>
      <c r="BY1" s="112" t="n">
        <v>1931</v>
      </c>
      <c r="BZ1" s="112" t="n">
        <v>1932</v>
      </c>
      <c r="CA1" s="112" t="n">
        <v>1933</v>
      </c>
      <c r="CB1" s="112" t="n">
        <v>1934</v>
      </c>
      <c r="CC1" s="112" t="n">
        <v>1935</v>
      </c>
      <c r="CD1" s="112" t="n">
        <v>1936</v>
      </c>
      <c r="CE1" s="112" t="n">
        <v>1937</v>
      </c>
      <c r="CF1" s="112" t="n">
        <v>1938</v>
      </c>
      <c r="CG1" s="112" t="n">
        <v>1939</v>
      </c>
      <c r="CH1" s="112" t="n">
        <v>1940</v>
      </c>
      <c r="CI1" s="112" t="n">
        <v>1941</v>
      </c>
      <c r="CJ1" s="112" t="n">
        <v>1942</v>
      </c>
      <c r="CK1" s="112" t="n">
        <v>1943</v>
      </c>
      <c r="CL1" s="112" t="n">
        <v>1944</v>
      </c>
      <c r="CM1" s="112" t="n">
        <v>1945</v>
      </c>
      <c r="CN1" s="112" t="n">
        <v>1946</v>
      </c>
      <c r="CO1" s="112" t="n">
        <v>1947</v>
      </c>
      <c r="CP1" s="112" t="n">
        <v>1948</v>
      </c>
      <c r="CQ1" s="112" t="n">
        <v>1949</v>
      </c>
      <c r="CR1" s="112" t="n">
        <v>1950</v>
      </c>
      <c r="CS1" s="112" t="n">
        <v>1951</v>
      </c>
      <c r="CT1" s="112" t="n">
        <v>1952</v>
      </c>
      <c r="CU1" s="112" t="n">
        <v>1953</v>
      </c>
      <c r="CV1" s="112" t="n">
        <v>1954</v>
      </c>
      <c r="CW1" s="112" t="n">
        <v>1955</v>
      </c>
      <c r="CX1" s="112" t="n">
        <v>1956</v>
      </c>
      <c r="CY1" s="112" t="n">
        <v>1957</v>
      </c>
      <c r="CZ1" s="112" t="n">
        <v>1958</v>
      </c>
      <c r="DA1" s="112" t="n">
        <v>1959</v>
      </c>
      <c r="DB1" s="112" t="n">
        <v>1960</v>
      </c>
      <c r="DC1" s="112" t="n">
        <v>1961</v>
      </c>
      <c r="DD1" s="112" t="n">
        <v>1962</v>
      </c>
      <c r="DE1" s="112" t="n">
        <v>1963</v>
      </c>
      <c r="DF1" s="112" t="n">
        <v>1964</v>
      </c>
      <c r="DG1" s="112" t="n">
        <v>1965</v>
      </c>
      <c r="DH1" s="112" t="n">
        <v>1966</v>
      </c>
      <c r="DI1" s="112" t="n">
        <v>1967</v>
      </c>
      <c r="DJ1" s="112" t="n">
        <v>1968</v>
      </c>
      <c r="DK1" s="112" t="n">
        <v>1969</v>
      </c>
      <c r="DL1" s="112" t="n">
        <v>1970</v>
      </c>
      <c r="DM1" s="112" t="n">
        <v>1971</v>
      </c>
      <c r="DN1" s="112" t="n">
        <v>1972</v>
      </c>
      <c r="DO1" s="112" t="n">
        <v>1973</v>
      </c>
      <c r="DP1" s="112" t="n">
        <v>1974</v>
      </c>
      <c r="DQ1" s="112" t="n">
        <v>1975</v>
      </c>
      <c r="DR1" s="112" t="n">
        <v>1976</v>
      </c>
      <c r="DS1" s="112" t="n">
        <v>1977</v>
      </c>
      <c r="DT1" s="112" t="n">
        <v>1978</v>
      </c>
      <c r="DU1" s="112" t="n">
        <v>1979</v>
      </c>
      <c r="DV1" s="112" t="n">
        <v>1980</v>
      </c>
      <c r="DW1" s="112" t="n">
        <v>1981</v>
      </c>
      <c r="DX1" s="112" t="n">
        <v>1982</v>
      </c>
      <c r="DY1" s="112" t="n">
        <v>1983</v>
      </c>
      <c r="DZ1" s="112" t="n">
        <v>1984</v>
      </c>
      <c r="EA1" s="112" t="n">
        <v>1985</v>
      </c>
      <c r="EB1" s="112" t="n">
        <v>1986</v>
      </c>
      <c r="EC1" s="112" t="n">
        <v>1987</v>
      </c>
      <c r="ED1" s="112" t="n">
        <v>1988</v>
      </c>
      <c r="EE1" s="112" t="n">
        <v>1989</v>
      </c>
      <c r="EF1" s="112" t="n">
        <v>1990</v>
      </c>
      <c r="EG1" s="113" t="n">
        <v>1991</v>
      </c>
      <c r="EH1" s="113" t="n">
        <v>1992</v>
      </c>
      <c r="EI1" s="113" t="n">
        <v>1993</v>
      </c>
      <c r="EJ1" s="113" t="n">
        <v>1994</v>
      </c>
      <c r="EK1" s="113" t="n">
        <v>1995</v>
      </c>
      <c r="EL1" s="113" t="n">
        <v>1996</v>
      </c>
      <c r="EM1" s="113" t="n">
        <v>1997</v>
      </c>
      <c r="EN1" s="113" t="n">
        <v>1998</v>
      </c>
      <c r="EO1" s="113" t="n">
        <v>1999</v>
      </c>
      <c r="EP1" s="113" t="n">
        <v>2000</v>
      </c>
      <c r="EQ1" s="113" t="n">
        <v>2001</v>
      </c>
      <c r="ER1" s="113" t="n">
        <v>2002</v>
      </c>
      <c r="ES1" s="113" t="n">
        <v>2003</v>
      </c>
      <c r="ET1" s="113" t="n">
        <v>2004</v>
      </c>
      <c r="EU1" s="113" t="n">
        <v>2005</v>
      </c>
      <c r="EV1" s="113" t="n">
        <v>2006</v>
      </c>
      <c r="EW1" s="113" t="n">
        <v>2007</v>
      </c>
      <c r="EX1" s="113" t="n">
        <v>2008</v>
      </c>
      <c r="EY1" s="113" t="n">
        <v>2009</v>
      </c>
      <c r="EZ1" s="113" t="n">
        <v>2010</v>
      </c>
      <c r="FA1" s="113" t="n">
        <v>2011</v>
      </c>
      <c r="FB1" s="113" t="n">
        <v>2012</v>
      </c>
      <c r="FC1" s="113" t="n">
        <v>2013</v>
      </c>
      <c r="FD1" s="113" t="n">
        <v>2014</v>
      </c>
      <c r="FE1" s="113" t="n">
        <v>2015</v>
      </c>
      <c r="FF1" s="113" t="n">
        <v>2016</v>
      </c>
      <c r="FG1" s="113" t="n">
        <v>2017</v>
      </c>
      <c r="FH1" s="113" t="n">
        <v>2018</v>
      </c>
    </row>
    <row r="2" ht="17.1" customHeight="1">
      <c r="A2" s="108" t="n">
        <v>0.5</v>
      </c>
      <c r="B2" s="87" t="inlineStr"/>
      <c r="C2" s="87" t="inlineStr"/>
      <c r="D2" s="87" t="inlineStr"/>
      <c r="E2" s="87" t="inlineStr"/>
      <c r="F2" s="87" t="inlineStr"/>
      <c r="G2" s="87" t="inlineStr"/>
      <c r="H2" s="87" t="inlineStr"/>
      <c r="I2" s="87" t="inlineStr"/>
      <c r="J2" s="87" t="inlineStr"/>
      <c r="K2" s="87" t="inlineStr"/>
      <c r="L2" s="87" t="inlineStr"/>
      <c r="M2" s="87" t="inlineStr"/>
      <c r="N2" s="87" t="inlineStr"/>
      <c r="O2" s="87" t="inlineStr"/>
      <c r="P2" s="87" t="inlineStr"/>
      <c r="Q2" s="87" t="inlineStr"/>
      <c r="R2" s="87" t="inlineStr"/>
      <c r="S2" s="87" t="inlineStr"/>
      <c r="T2" s="87" t="inlineStr"/>
      <c r="U2" s="87" t="inlineStr"/>
      <c r="V2" s="87" t="inlineStr"/>
      <c r="W2" s="87" t="inlineStr"/>
      <c r="X2" s="87" t="inlineStr"/>
      <c r="Y2" s="87" t="inlineStr"/>
      <c r="Z2" s="87" t="inlineStr"/>
      <c r="AA2" s="87" t="inlineStr"/>
      <c r="AB2" s="87" t="inlineStr"/>
      <c r="AC2" s="87" t="inlineStr"/>
      <c r="AD2" s="87" t="inlineStr"/>
      <c r="AE2" s="87" t="inlineStr"/>
      <c r="AF2" s="87" t="inlineStr"/>
      <c r="AG2" s="87" t="inlineStr"/>
      <c r="AH2" s="87" t="inlineStr"/>
      <c r="AI2" s="87" t="inlineStr"/>
      <c r="AJ2" s="87" t="inlineStr"/>
      <c r="AK2" s="87" t="inlineStr"/>
      <c r="AL2" s="87" t="inlineStr"/>
      <c r="AM2" s="87" t="inlineStr"/>
      <c r="AN2" s="87" t="inlineStr"/>
      <c r="AO2" s="87" t="inlineStr"/>
      <c r="AP2" s="87" t="inlineStr"/>
      <c r="AQ2" s="87" t="inlineStr"/>
      <c r="AR2" s="87" t="inlineStr"/>
      <c r="AS2" s="88" t="inlineStr"/>
      <c r="AT2" s="88" t="inlineStr"/>
      <c r="AU2" s="88" t="inlineStr"/>
      <c r="AV2" s="88" t="inlineStr"/>
      <c r="AW2" s="88" t="inlineStr"/>
      <c r="AX2" s="88" t="inlineStr"/>
      <c r="AY2" s="88" t="inlineStr"/>
      <c r="AZ2" s="88" t="inlineStr"/>
      <c r="BA2" s="88" t="inlineStr"/>
      <c r="BB2" s="88" t="inlineStr"/>
      <c r="BC2" s="88" t="inlineStr"/>
      <c r="BD2" s="88" t="inlineStr"/>
      <c r="BE2" s="88" t="inlineStr"/>
      <c r="BF2" s="88" t="inlineStr"/>
      <c r="BG2" s="88" t="inlineStr"/>
      <c r="BH2" s="88" t="inlineStr"/>
      <c r="BI2" s="88" t="inlineStr"/>
      <c r="BJ2" s="88" t="inlineStr"/>
      <c r="BK2" s="88" t="inlineStr"/>
      <c r="BL2" s="88" t="inlineStr"/>
      <c r="BM2" s="88" t="inlineStr"/>
      <c r="BN2" s="88" t="inlineStr"/>
      <c r="BO2" s="88" t="inlineStr"/>
      <c r="BP2" s="88" t="inlineStr"/>
      <c r="BQ2" s="88" t="inlineStr"/>
      <c r="BR2" s="88" t="inlineStr"/>
      <c r="BS2" s="88" t="inlineStr"/>
      <c r="BT2" s="88" t="inlineStr"/>
      <c r="BU2" s="88" t="inlineStr"/>
      <c r="BV2" s="88" t="inlineStr"/>
      <c r="BW2" s="88" t="inlineStr"/>
      <c r="BX2" s="88" t="inlineStr"/>
      <c r="BY2" s="88" t="inlineStr"/>
      <c r="BZ2" s="88" t="inlineStr"/>
      <c r="CA2" s="88" t="inlineStr"/>
      <c r="CB2" s="88" t="inlineStr"/>
      <c r="CC2" s="88" t="inlineStr"/>
      <c r="CD2" s="88" t="inlineStr"/>
      <c r="CE2" s="88" t="inlineStr"/>
      <c r="CF2" s="88" t="inlineStr"/>
      <c r="CG2" s="88" t="inlineStr"/>
      <c r="CH2" s="88" t="inlineStr"/>
      <c r="CI2" s="88" t="inlineStr"/>
      <c r="CJ2" s="88" t="inlineStr"/>
      <c r="CK2" s="88" t="inlineStr"/>
      <c r="CL2" s="88" t="inlineStr"/>
      <c r="CM2" s="88" t="inlineStr"/>
      <c r="CN2" s="88" t="inlineStr"/>
      <c r="CO2" s="88" t="inlineStr"/>
      <c r="CP2" s="88" t="inlineStr"/>
      <c r="CQ2" s="88" t="inlineStr"/>
      <c r="CR2" s="88" t="inlineStr"/>
      <c r="CS2" s="88" t="inlineStr"/>
      <c r="CT2" s="88" t="inlineStr"/>
      <c r="CU2" s="88" t="inlineStr"/>
      <c r="CV2" s="88" t="inlineStr"/>
      <c r="CW2" s="88" t="inlineStr"/>
      <c r="CX2" s="88" t="inlineStr"/>
      <c r="CY2" s="88" t="n">
        <v>0</v>
      </c>
      <c r="CZ2" s="88" t="n">
        <v>0</v>
      </c>
      <c r="DA2" s="88" t="n">
        <v>0</v>
      </c>
      <c r="DB2" s="88" t="n">
        <v>0</v>
      </c>
      <c r="DC2" s="88" t="n">
        <v>0</v>
      </c>
      <c r="DD2" s="88" t="n">
        <v>0</v>
      </c>
      <c r="DE2" s="88" t="n">
        <v>0</v>
      </c>
      <c r="DF2" s="88" t="n">
        <v>0</v>
      </c>
      <c r="DG2" s="88" t="n">
        <v>0</v>
      </c>
      <c r="DH2" s="88" t="n">
        <v>0</v>
      </c>
      <c r="DI2" s="88" t="n">
        <v>0</v>
      </c>
      <c r="DJ2" s="88" t="n">
        <v>0</v>
      </c>
      <c r="DK2" s="88" t="n">
        <v>0</v>
      </c>
      <c r="DL2" s="88" t="n">
        <v>0</v>
      </c>
      <c r="DM2" s="88" t="n">
        <v>0</v>
      </c>
      <c r="DN2" s="88" t="n">
        <v>0</v>
      </c>
      <c r="DO2" s="88" t="n">
        <v>0</v>
      </c>
      <c r="DP2" s="88" t="n">
        <v>0</v>
      </c>
      <c r="DQ2" s="88" t="n">
        <v>0</v>
      </c>
      <c r="DR2" s="88" t="n">
        <v>0</v>
      </c>
      <c r="DS2" s="88" t="n">
        <v>0</v>
      </c>
      <c r="DT2" s="88" t="n">
        <v>0</v>
      </c>
      <c r="DU2" s="88" t="n">
        <v>0</v>
      </c>
      <c r="DV2" s="88" t="n">
        <v>0</v>
      </c>
      <c r="DW2" s="88" t="n">
        <v>0</v>
      </c>
      <c r="DX2" s="88" t="n">
        <v>0</v>
      </c>
      <c r="DY2" s="88" t="n">
        <v>0</v>
      </c>
      <c r="DZ2" s="88" t="n">
        <v>0</v>
      </c>
      <c r="EA2" s="88" t="n">
        <v>0</v>
      </c>
      <c r="EB2" s="88" t="n">
        <v>0</v>
      </c>
      <c r="EC2" s="88" t="n">
        <v>0</v>
      </c>
      <c r="ED2" s="88" t="n">
        <v>0</v>
      </c>
      <c r="EE2" s="88" t="n">
        <v>0</v>
      </c>
      <c r="EF2" s="88" t="n">
        <v>0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3" t="n">
        <v>0</v>
      </c>
      <c r="EW2" s="23" t="n">
        <v>0</v>
      </c>
      <c r="EX2" s="23" t="n">
        <v>0</v>
      </c>
      <c r="EY2" s="23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8" t="inlineStr"/>
      <c r="C3" s="88" t="inlineStr"/>
      <c r="D3" s="88" t="inlineStr"/>
      <c r="E3" s="88" t="inlineStr"/>
      <c r="F3" s="88" t="inlineStr"/>
      <c r="G3" s="88" t="inlineStr"/>
      <c r="H3" s="88" t="inlineStr"/>
      <c r="I3" s="88" t="inlineStr"/>
      <c r="J3" s="88" t="inlineStr"/>
      <c r="K3" s="88" t="inlineStr"/>
      <c r="L3" s="88" t="inlineStr"/>
      <c r="M3" s="88" t="inlineStr"/>
      <c r="N3" s="88" t="inlineStr"/>
      <c r="O3" s="88" t="inlineStr"/>
      <c r="P3" s="88" t="inlineStr"/>
      <c r="Q3" s="88" t="inlineStr"/>
      <c r="R3" s="88" t="inlineStr"/>
      <c r="S3" s="88" t="inlineStr"/>
      <c r="T3" s="88" t="inlineStr"/>
      <c r="U3" s="88" t="inlineStr"/>
      <c r="V3" s="88" t="inlineStr"/>
      <c r="W3" s="88" t="inlineStr"/>
      <c r="X3" s="88" t="inlineStr"/>
      <c r="Y3" s="88" t="inlineStr"/>
      <c r="Z3" s="88" t="inlineStr"/>
      <c r="AA3" s="88" t="inlineStr"/>
      <c r="AB3" s="88" t="inlineStr"/>
      <c r="AC3" s="88" t="inlineStr"/>
      <c r="AD3" s="88" t="inlineStr"/>
      <c r="AE3" s="88" t="inlineStr"/>
      <c r="AF3" s="88" t="inlineStr"/>
      <c r="AG3" s="88" t="inlineStr"/>
      <c r="AH3" s="88" t="inlineStr"/>
      <c r="AI3" s="88" t="inlineStr"/>
      <c r="AJ3" s="88" t="inlineStr"/>
      <c r="AK3" s="88" t="inlineStr"/>
      <c r="AL3" s="88" t="inlineStr"/>
      <c r="AM3" s="88" t="inlineStr"/>
      <c r="AN3" s="88" t="inlineStr"/>
      <c r="AO3" s="88" t="inlineStr"/>
      <c r="AP3" s="88" t="inlineStr"/>
      <c r="AQ3" s="88" t="inlineStr"/>
      <c r="AR3" s="88" t="inlineStr"/>
      <c r="AS3" s="88" t="inlineStr"/>
      <c r="AT3" s="88" t="inlineStr"/>
      <c r="AU3" s="88" t="inlineStr"/>
      <c r="AV3" s="88" t="inlineStr"/>
      <c r="AW3" s="88" t="inlineStr"/>
      <c r="AX3" s="88" t="inlineStr"/>
      <c r="AY3" s="88" t="inlineStr"/>
      <c r="AZ3" s="88" t="inlineStr"/>
      <c r="BA3" s="88" t="inlineStr"/>
      <c r="BB3" s="88" t="inlineStr"/>
      <c r="BC3" s="88" t="inlineStr"/>
      <c r="BD3" s="88" t="inlineStr"/>
      <c r="BE3" s="88" t="inlineStr"/>
      <c r="BF3" s="88" t="inlineStr"/>
      <c r="BG3" s="88" t="inlineStr"/>
      <c r="BH3" s="88" t="inlineStr"/>
      <c r="BI3" s="88" t="inlineStr"/>
      <c r="BJ3" s="88" t="inlineStr"/>
      <c r="BK3" s="88" t="inlineStr"/>
      <c r="BL3" s="88" t="inlineStr"/>
      <c r="BM3" s="88" t="inlineStr"/>
      <c r="BN3" s="88" t="inlineStr"/>
      <c r="BO3" s="88" t="inlineStr"/>
      <c r="BP3" s="88" t="inlineStr"/>
      <c r="BQ3" s="88" t="inlineStr"/>
      <c r="BR3" s="88" t="inlineStr"/>
      <c r="BS3" s="88" t="inlineStr"/>
      <c r="BT3" s="88" t="inlineStr"/>
      <c r="BU3" s="88" t="inlineStr"/>
      <c r="BV3" s="88" t="inlineStr"/>
      <c r="BW3" s="88" t="inlineStr"/>
      <c r="BX3" s="88" t="inlineStr"/>
      <c r="BY3" s="88" t="inlineStr"/>
      <c r="BZ3" s="88" t="inlineStr"/>
      <c r="CA3" s="88" t="inlineStr"/>
      <c r="CB3" s="88" t="inlineStr"/>
      <c r="CC3" s="88" t="inlineStr"/>
      <c r="CD3" s="88" t="inlineStr"/>
      <c r="CE3" s="88" t="inlineStr"/>
      <c r="CF3" s="88" t="inlineStr"/>
      <c r="CG3" s="88" t="inlineStr"/>
      <c r="CH3" s="88" t="inlineStr"/>
      <c r="CI3" s="88" t="inlineStr"/>
      <c r="CJ3" s="88" t="inlineStr"/>
      <c r="CK3" s="88" t="inlineStr"/>
      <c r="CL3" s="88" t="inlineStr"/>
      <c r="CM3" s="88" t="inlineStr"/>
      <c r="CN3" s="88" t="inlineStr"/>
      <c r="CO3" s="88" t="inlineStr"/>
      <c r="CP3" s="88" t="inlineStr"/>
      <c r="CQ3" s="88" t="inlineStr"/>
      <c r="CR3" s="88" t="inlineStr"/>
      <c r="CS3" s="88" t="inlineStr"/>
      <c r="CT3" s="88" t="inlineStr"/>
      <c r="CU3" s="88" t="inlineStr"/>
      <c r="CV3" s="88" t="inlineStr"/>
      <c r="CW3" s="88" t="n">
        <v>0</v>
      </c>
      <c r="CX3" s="88" t="n">
        <v>0</v>
      </c>
      <c r="CY3" s="88" t="n">
        <v>0</v>
      </c>
      <c r="CZ3" s="88" t="n">
        <v>0</v>
      </c>
      <c r="DA3" s="88" t="n">
        <v>0</v>
      </c>
      <c r="DB3" s="88" t="n">
        <v>0</v>
      </c>
      <c r="DC3" s="88" t="n">
        <v>0</v>
      </c>
      <c r="DD3" s="88" t="n">
        <v>0</v>
      </c>
      <c r="DE3" s="88" t="n">
        <v>0</v>
      </c>
      <c r="DF3" s="88" t="n">
        <v>0</v>
      </c>
      <c r="DG3" s="88" t="n">
        <v>0</v>
      </c>
      <c r="DH3" s="88" t="n">
        <v>0</v>
      </c>
      <c r="DI3" s="88" t="n">
        <v>0</v>
      </c>
      <c r="DJ3" s="88" t="n">
        <v>0</v>
      </c>
      <c r="DK3" s="88" t="n">
        <v>0</v>
      </c>
      <c r="DL3" s="88" t="n">
        <v>0</v>
      </c>
      <c r="DM3" s="88" t="n">
        <v>0</v>
      </c>
      <c r="DN3" s="88" t="n">
        <v>0</v>
      </c>
      <c r="DO3" s="88" t="n">
        <v>0</v>
      </c>
      <c r="DP3" s="88" t="n">
        <v>0</v>
      </c>
      <c r="DQ3" s="88" t="n">
        <v>0</v>
      </c>
      <c r="DR3" s="88" t="n">
        <v>0</v>
      </c>
      <c r="DS3" s="88" t="n">
        <v>0</v>
      </c>
      <c r="DT3" s="88" t="n">
        <v>0</v>
      </c>
      <c r="DU3" s="88" t="n">
        <v>0</v>
      </c>
      <c r="DV3" s="88" t="n">
        <v>0</v>
      </c>
      <c r="DW3" s="88" t="n">
        <v>0</v>
      </c>
      <c r="DX3" s="88" t="n">
        <v>0</v>
      </c>
      <c r="DY3" s="88" t="n">
        <v>0</v>
      </c>
      <c r="DZ3" s="88" t="n">
        <v>0</v>
      </c>
      <c r="EA3" s="88" t="n">
        <v>0</v>
      </c>
      <c r="EB3" s="88" t="n">
        <v>0</v>
      </c>
      <c r="EC3" s="88" t="n">
        <v>0</v>
      </c>
      <c r="ED3" s="88" t="n">
        <v>0</v>
      </c>
      <c r="EE3" s="88" t="n">
        <v>0</v>
      </c>
      <c r="EF3" s="88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9" t="n">
        <v>0</v>
      </c>
      <c r="EQ3" s="89" t="n">
        <v>0</v>
      </c>
      <c r="ER3" s="89" t="n">
        <v>0</v>
      </c>
      <c r="ES3" s="89" t="n">
        <v>0</v>
      </c>
      <c r="ET3" s="89" t="n">
        <v>0</v>
      </c>
      <c r="EU3" s="89" t="n">
        <v>0</v>
      </c>
      <c r="EV3" s="89" t="n">
        <v>0</v>
      </c>
      <c r="EW3" s="89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8" t="inlineStr"/>
      <c r="C4" s="88" t="inlineStr"/>
      <c r="D4" s="88" t="inlineStr"/>
      <c r="E4" s="88" t="inlineStr"/>
      <c r="F4" s="88" t="inlineStr"/>
      <c r="G4" s="88" t="inlineStr"/>
      <c r="H4" s="88" t="inlineStr"/>
      <c r="I4" s="88" t="inlineStr"/>
      <c r="J4" s="88" t="inlineStr"/>
      <c r="K4" s="88" t="inlineStr"/>
      <c r="L4" s="88" t="inlineStr"/>
      <c r="M4" s="88" t="inlineStr"/>
      <c r="N4" s="88" t="inlineStr"/>
      <c r="O4" s="88" t="inlineStr"/>
      <c r="P4" s="88" t="inlineStr"/>
      <c r="Q4" s="88" t="inlineStr"/>
      <c r="R4" s="88" t="inlineStr"/>
      <c r="S4" s="88" t="inlineStr"/>
      <c r="T4" s="88" t="inlineStr"/>
      <c r="U4" s="88" t="inlineStr"/>
      <c r="V4" s="88" t="inlineStr"/>
      <c r="W4" s="88" t="inlineStr"/>
      <c r="X4" s="88" t="inlineStr"/>
      <c r="Y4" s="88" t="inlineStr"/>
      <c r="Z4" s="88" t="inlineStr"/>
      <c r="AA4" s="88" t="inlineStr"/>
      <c r="AB4" s="88" t="inlineStr"/>
      <c r="AC4" s="88" t="inlineStr"/>
      <c r="AD4" s="88" t="inlineStr"/>
      <c r="AE4" s="88" t="inlineStr"/>
      <c r="AF4" s="88" t="inlineStr"/>
      <c r="AG4" s="88" t="inlineStr"/>
      <c r="AH4" s="88" t="inlineStr"/>
      <c r="AI4" s="88" t="inlineStr"/>
      <c r="AJ4" s="88" t="inlineStr"/>
      <c r="AK4" s="88" t="inlineStr"/>
      <c r="AL4" s="88" t="inlineStr"/>
      <c r="AM4" s="88" t="inlineStr"/>
      <c r="AN4" s="88" t="inlineStr"/>
      <c r="AO4" s="88" t="inlineStr"/>
      <c r="AP4" s="88" t="inlineStr"/>
      <c r="AQ4" s="88" t="inlineStr"/>
      <c r="AR4" s="88" t="inlineStr"/>
      <c r="AS4" s="88" t="inlineStr"/>
      <c r="AT4" s="88" t="inlineStr"/>
      <c r="AU4" s="88" t="inlineStr"/>
      <c r="AV4" s="88" t="inlineStr"/>
      <c r="AW4" s="88" t="inlineStr"/>
      <c r="AX4" s="88" t="inlineStr"/>
      <c r="AY4" s="88" t="inlineStr"/>
      <c r="AZ4" s="88" t="inlineStr"/>
      <c r="BA4" s="88" t="inlineStr"/>
      <c r="BB4" s="88" t="inlineStr"/>
      <c r="BC4" s="88" t="inlineStr"/>
      <c r="BD4" s="88" t="inlineStr"/>
      <c r="BE4" s="88" t="inlineStr"/>
      <c r="BF4" s="88" t="inlineStr"/>
      <c r="BG4" s="88" t="inlineStr"/>
      <c r="BH4" s="88" t="inlineStr"/>
      <c r="BI4" s="88" t="inlineStr"/>
      <c r="BJ4" s="88" t="inlineStr"/>
      <c r="BK4" s="88" t="inlineStr"/>
      <c r="BL4" s="88" t="inlineStr"/>
      <c r="BM4" s="88" t="inlineStr"/>
      <c r="BN4" s="88" t="inlineStr"/>
      <c r="BO4" s="88" t="inlineStr"/>
      <c r="BP4" s="88" t="inlineStr"/>
      <c r="BQ4" s="88" t="inlineStr"/>
      <c r="BR4" s="88" t="inlineStr"/>
      <c r="BS4" s="88" t="inlineStr"/>
      <c r="BT4" s="88" t="inlineStr"/>
      <c r="BU4" s="88" t="inlineStr"/>
      <c r="BV4" s="88" t="inlineStr"/>
      <c r="BW4" s="88" t="inlineStr"/>
      <c r="BX4" s="88" t="inlineStr"/>
      <c r="BY4" s="88" t="inlineStr"/>
      <c r="BZ4" s="88" t="inlineStr"/>
      <c r="CA4" s="88" t="inlineStr"/>
      <c r="CB4" s="88" t="inlineStr"/>
      <c r="CC4" s="88" t="inlineStr"/>
      <c r="CD4" s="88" t="inlineStr"/>
      <c r="CE4" s="88" t="inlineStr"/>
      <c r="CF4" s="88" t="inlineStr"/>
      <c r="CG4" s="88" t="inlineStr"/>
      <c r="CH4" s="88" t="inlineStr"/>
      <c r="CI4" s="88" t="inlineStr"/>
      <c r="CJ4" s="88" t="inlineStr"/>
      <c r="CK4" s="88" t="inlineStr"/>
      <c r="CL4" s="88" t="inlineStr"/>
      <c r="CM4" s="88" t="inlineStr"/>
      <c r="CN4" s="88" t="inlineStr"/>
      <c r="CO4" s="88" t="inlineStr"/>
      <c r="CP4" s="88" t="inlineStr"/>
      <c r="CQ4" s="88" t="inlineStr"/>
      <c r="CR4" s="88" t="inlineStr"/>
      <c r="CS4" s="88" t="n">
        <v>0</v>
      </c>
      <c r="CT4" s="88" t="n">
        <v>0</v>
      </c>
      <c r="CU4" s="88" t="n">
        <v>0</v>
      </c>
      <c r="CV4" s="88" t="n">
        <v>0</v>
      </c>
      <c r="CW4" s="88" t="n">
        <v>0</v>
      </c>
      <c r="CX4" s="88" t="n">
        <v>0</v>
      </c>
      <c r="CY4" s="88" t="n">
        <v>0</v>
      </c>
      <c r="CZ4" s="88" t="n">
        <v>0</v>
      </c>
      <c r="DA4" s="88" t="n">
        <v>0</v>
      </c>
      <c r="DB4" s="88" t="n">
        <v>0</v>
      </c>
      <c r="DC4" s="88" t="n">
        <v>0</v>
      </c>
      <c r="DD4" s="88" t="n">
        <v>0</v>
      </c>
      <c r="DE4" s="88" t="n">
        <v>0</v>
      </c>
      <c r="DF4" s="88" t="n">
        <v>0</v>
      </c>
      <c r="DG4" s="88" t="n">
        <v>0</v>
      </c>
      <c r="DH4" s="88" t="n">
        <v>0</v>
      </c>
      <c r="DI4" s="88" t="n">
        <v>0</v>
      </c>
      <c r="DJ4" s="88" t="n">
        <v>0</v>
      </c>
      <c r="DK4" s="88" t="n">
        <v>0</v>
      </c>
      <c r="DL4" s="88" t="n">
        <v>0</v>
      </c>
      <c r="DM4" s="88" t="n">
        <v>0</v>
      </c>
      <c r="DN4" s="88" t="n">
        <v>0</v>
      </c>
      <c r="DO4" s="88" t="n">
        <v>0</v>
      </c>
      <c r="DP4" s="88" t="n">
        <v>0</v>
      </c>
      <c r="DQ4" s="88" t="n">
        <v>0</v>
      </c>
      <c r="DR4" s="88" t="n">
        <v>0</v>
      </c>
      <c r="DS4" s="88" t="n">
        <v>0</v>
      </c>
      <c r="DT4" s="88" t="n">
        <v>0</v>
      </c>
      <c r="DU4" s="88" t="n">
        <v>0</v>
      </c>
      <c r="DV4" s="88" t="n">
        <v>0</v>
      </c>
      <c r="DW4" s="88" t="n">
        <v>0</v>
      </c>
      <c r="DX4" s="88" t="n">
        <v>0</v>
      </c>
      <c r="DY4" s="88" t="n">
        <v>0</v>
      </c>
      <c r="DZ4" s="88" t="n">
        <v>0</v>
      </c>
      <c r="EA4" s="88" t="n">
        <v>0</v>
      </c>
      <c r="EB4" s="88" t="n">
        <v>0</v>
      </c>
      <c r="EC4" s="88" t="n">
        <v>0</v>
      </c>
      <c r="ED4" s="88" t="n">
        <v>0</v>
      </c>
      <c r="EE4" s="88" t="n">
        <v>0</v>
      </c>
      <c r="EF4" s="88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9" t="n">
        <v>0</v>
      </c>
      <c r="EL4" s="89" t="n">
        <v>0</v>
      </c>
      <c r="EM4" s="89" t="n">
        <v>0</v>
      </c>
      <c r="EN4" s="89" t="n">
        <v>0</v>
      </c>
      <c r="EO4" s="89" t="n">
        <v>0</v>
      </c>
      <c r="EP4" s="89" t="n">
        <v>0</v>
      </c>
      <c r="EQ4" s="89" t="n">
        <v>0</v>
      </c>
      <c r="ER4" s="89" t="n">
        <v>0</v>
      </c>
      <c r="ES4" s="89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8" t="inlineStr"/>
      <c r="C5" s="88" t="inlineStr"/>
      <c r="D5" s="88" t="inlineStr"/>
      <c r="E5" s="88" t="inlineStr"/>
      <c r="F5" s="88" t="inlineStr"/>
      <c r="G5" s="88" t="inlineStr"/>
      <c r="H5" s="88" t="inlineStr"/>
      <c r="I5" s="88" t="inlineStr"/>
      <c r="J5" s="88" t="inlineStr"/>
      <c r="K5" s="88" t="inlineStr"/>
      <c r="L5" s="88" t="inlineStr"/>
      <c r="M5" s="88" t="inlineStr"/>
      <c r="N5" s="88" t="inlineStr"/>
      <c r="O5" s="88" t="inlineStr"/>
      <c r="P5" s="88" t="inlineStr"/>
      <c r="Q5" s="88" t="inlineStr"/>
      <c r="R5" s="88" t="inlineStr"/>
      <c r="S5" s="88" t="inlineStr"/>
      <c r="T5" s="88" t="inlineStr"/>
      <c r="U5" s="88" t="inlineStr"/>
      <c r="V5" s="88" t="inlineStr"/>
      <c r="W5" s="88" t="inlineStr"/>
      <c r="X5" s="88" t="inlineStr"/>
      <c r="Y5" s="88" t="inlineStr"/>
      <c r="Z5" s="88" t="inlineStr"/>
      <c r="AA5" s="88" t="inlineStr"/>
      <c r="AB5" s="88" t="inlineStr"/>
      <c r="AC5" s="88" t="inlineStr"/>
      <c r="AD5" s="88" t="inlineStr"/>
      <c r="AE5" s="88" t="inlineStr"/>
      <c r="AF5" s="88" t="inlineStr"/>
      <c r="AG5" s="88" t="inlineStr"/>
      <c r="AH5" s="88" t="inlineStr"/>
      <c r="AI5" s="88" t="inlineStr"/>
      <c r="AJ5" s="88" t="inlineStr"/>
      <c r="AK5" s="88" t="inlineStr"/>
      <c r="AL5" s="88" t="inlineStr"/>
      <c r="AM5" s="88" t="inlineStr"/>
      <c r="AN5" s="88" t="inlineStr"/>
      <c r="AO5" s="88" t="inlineStr"/>
      <c r="AP5" s="88" t="inlineStr"/>
      <c r="AQ5" s="88" t="inlineStr"/>
      <c r="AR5" s="88" t="inlineStr"/>
      <c r="AS5" s="88" t="inlineStr"/>
      <c r="AT5" s="88" t="inlineStr"/>
      <c r="AU5" s="88" t="inlineStr"/>
      <c r="AV5" s="88" t="inlineStr"/>
      <c r="AW5" s="88" t="inlineStr"/>
      <c r="AX5" s="88" t="inlineStr"/>
      <c r="AY5" s="88" t="inlineStr"/>
      <c r="AZ5" s="88" t="inlineStr"/>
      <c r="BA5" s="88" t="inlineStr"/>
      <c r="BB5" s="88" t="inlineStr"/>
      <c r="BC5" s="88" t="inlineStr"/>
      <c r="BD5" s="88" t="inlineStr"/>
      <c r="BE5" s="88" t="inlineStr"/>
      <c r="BF5" s="88" t="inlineStr"/>
      <c r="BG5" s="88" t="inlineStr"/>
      <c r="BH5" s="88" t="inlineStr"/>
      <c r="BI5" s="88" t="inlineStr"/>
      <c r="BJ5" s="88" t="inlineStr"/>
      <c r="BK5" s="88" t="inlineStr"/>
      <c r="BL5" s="88" t="inlineStr"/>
      <c r="BM5" s="88" t="inlineStr"/>
      <c r="BN5" s="88" t="inlineStr"/>
      <c r="BO5" s="88" t="inlineStr"/>
      <c r="BP5" s="88" t="inlineStr"/>
      <c r="BQ5" s="88" t="inlineStr"/>
      <c r="BR5" s="88" t="inlineStr"/>
      <c r="BS5" s="88" t="inlineStr"/>
      <c r="BT5" s="88" t="inlineStr"/>
      <c r="BU5" s="88" t="inlineStr"/>
      <c r="BV5" s="88" t="inlineStr"/>
      <c r="BW5" s="88" t="inlineStr"/>
      <c r="BX5" s="88" t="inlineStr"/>
      <c r="BY5" s="88" t="inlineStr"/>
      <c r="BZ5" s="88" t="inlineStr"/>
      <c r="CA5" s="88" t="inlineStr"/>
      <c r="CB5" s="88" t="inlineStr"/>
      <c r="CC5" s="88" t="inlineStr"/>
      <c r="CD5" s="88" t="inlineStr"/>
      <c r="CE5" s="88" t="inlineStr"/>
      <c r="CF5" s="88" t="inlineStr"/>
      <c r="CG5" s="88" t="inlineStr"/>
      <c r="CH5" s="88" t="inlineStr"/>
      <c r="CI5" s="88" t="inlineStr"/>
      <c r="CJ5" s="88" t="inlineStr"/>
      <c r="CK5" s="88" t="inlineStr"/>
      <c r="CL5" s="88" t="inlineStr"/>
      <c r="CM5" s="88" t="inlineStr"/>
      <c r="CN5" s="88" t="n">
        <v>0</v>
      </c>
      <c r="CO5" s="88" t="n">
        <v>0</v>
      </c>
      <c r="CP5" s="88" t="n">
        <v>0</v>
      </c>
      <c r="CQ5" s="88" t="n">
        <v>0</v>
      </c>
      <c r="CR5" s="88" t="n">
        <v>0</v>
      </c>
      <c r="CS5" s="88" t="n">
        <v>0</v>
      </c>
      <c r="CT5" s="88" t="n">
        <v>0</v>
      </c>
      <c r="CU5" s="88" t="n">
        <v>0</v>
      </c>
      <c r="CV5" s="88" t="n">
        <v>0</v>
      </c>
      <c r="CW5" s="88" t="n">
        <v>0</v>
      </c>
      <c r="CX5" s="88" t="n">
        <v>0</v>
      </c>
      <c r="CY5" s="88" t="n">
        <v>0</v>
      </c>
      <c r="CZ5" s="88" t="n">
        <v>0</v>
      </c>
      <c r="DA5" s="88" t="n">
        <v>0</v>
      </c>
      <c r="DB5" s="88" t="n">
        <v>0</v>
      </c>
      <c r="DC5" s="88" t="n">
        <v>0</v>
      </c>
      <c r="DD5" s="88" t="n">
        <v>0</v>
      </c>
      <c r="DE5" s="88" t="n">
        <v>0</v>
      </c>
      <c r="DF5" s="88" t="n">
        <v>0</v>
      </c>
      <c r="DG5" s="88" t="n">
        <v>0</v>
      </c>
      <c r="DH5" s="88" t="n">
        <v>0</v>
      </c>
      <c r="DI5" s="88" t="n">
        <v>0</v>
      </c>
      <c r="DJ5" s="88" t="n">
        <v>0</v>
      </c>
      <c r="DK5" s="88" t="n">
        <v>0</v>
      </c>
      <c r="DL5" s="88" t="n">
        <v>0</v>
      </c>
      <c r="DM5" s="88" t="n">
        <v>0</v>
      </c>
      <c r="DN5" s="88" t="n">
        <v>0</v>
      </c>
      <c r="DO5" s="88" t="n">
        <v>0</v>
      </c>
      <c r="DP5" s="88" t="n">
        <v>0</v>
      </c>
      <c r="DQ5" s="88" t="n">
        <v>0</v>
      </c>
      <c r="DR5" s="88" t="n">
        <v>0</v>
      </c>
      <c r="DS5" s="88" t="n">
        <v>0</v>
      </c>
      <c r="DT5" s="88" t="n">
        <v>0</v>
      </c>
      <c r="DU5" s="88" t="n">
        <v>0</v>
      </c>
      <c r="DV5" s="88" t="n">
        <v>0</v>
      </c>
      <c r="DW5" s="88" t="n">
        <v>0</v>
      </c>
      <c r="DX5" s="88" t="n">
        <v>0</v>
      </c>
      <c r="DY5" s="88" t="n">
        <v>0</v>
      </c>
      <c r="DZ5" s="88" t="n">
        <v>0</v>
      </c>
      <c r="EA5" s="88" t="n">
        <v>0</v>
      </c>
      <c r="EB5" s="88" t="n">
        <v>0</v>
      </c>
      <c r="EC5" s="88" t="n">
        <v>0</v>
      </c>
      <c r="ED5" s="88" t="n">
        <v>0</v>
      </c>
      <c r="EE5" s="88" t="n">
        <v>0</v>
      </c>
      <c r="EF5" s="89" t="n">
        <v>0</v>
      </c>
      <c r="EG5" s="89" t="n">
        <v>0</v>
      </c>
      <c r="EH5" s="89" t="n">
        <v>0</v>
      </c>
      <c r="EI5" s="89" t="n">
        <v>0</v>
      </c>
      <c r="EJ5" s="89" t="n">
        <v>0</v>
      </c>
      <c r="EK5" s="89" t="n">
        <v>0</v>
      </c>
      <c r="EL5" s="89" t="n">
        <v>0</v>
      </c>
      <c r="EM5" s="89" t="n">
        <v>0</v>
      </c>
      <c r="EN5" s="89" t="n">
        <v>0</v>
      </c>
      <c r="EO5" s="101" t="n">
        <v>0</v>
      </c>
      <c r="EP5" s="25" t="n">
        <v>0</v>
      </c>
      <c r="EQ5" s="25" t="n">
        <v>0</v>
      </c>
      <c r="ER5" t="n">
        <v>0</v>
      </c>
      <c r="ES5" s="101" t="n">
        <v>0</v>
      </c>
      <c r="ET5" s="25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8" t="inlineStr"/>
      <c r="C6" s="88" t="inlineStr"/>
      <c r="D6" s="88" t="inlineStr"/>
      <c r="E6" s="88" t="inlineStr"/>
      <c r="F6" s="88" t="inlineStr"/>
      <c r="G6" s="88" t="inlineStr"/>
      <c r="H6" s="88" t="inlineStr"/>
      <c r="I6" s="88" t="inlineStr"/>
      <c r="J6" s="88" t="inlineStr"/>
      <c r="K6" s="88" t="inlineStr"/>
      <c r="L6" s="88" t="inlineStr"/>
      <c r="M6" s="88" t="inlineStr"/>
      <c r="N6" s="88" t="inlineStr"/>
      <c r="O6" s="88" t="inlineStr"/>
      <c r="P6" s="88" t="inlineStr"/>
      <c r="Q6" s="88" t="inlineStr"/>
      <c r="R6" s="88" t="inlineStr"/>
      <c r="S6" s="88" t="inlineStr"/>
      <c r="T6" s="88" t="inlineStr"/>
      <c r="U6" s="88" t="inlineStr"/>
      <c r="V6" s="88" t="inlineStr"/>
      <c r="W6" s="88" t="inlineStr"/>
      <c r="X6" s="88" t="inlineStr"/>
      <c r="Y6" s="88" t="inlineStr"/>
      <c r="Z6" s="88" t="inlineStr"/>
      <c r="AA6" s="88" t="inlineStr"/>
      <c r="AB6" s="88" t="inlineStr"/>
      <c r="AC6" s="88" t="inlineStr"/>
      <c r="AD6" s="88" t="inlineStr"/>
      <c r="AE6" s="88" t="inlineStr"/>
      <c r="AF6" s="88" t="inlineStr"/>
      <c r="AG6" s="88" t="inlineStr"/>
      <c r="AH6" s="88" t="inlineStr"/>
      <c r="AI6" s="88" t="inlineStr"/>
      <c r="AJ6" s="88" t="inlineStr"/>
      <c r="AK6" s="88" t="inlineStr"/>
      <c r="AL6" s="88" t="inlineStr"/>
      <c r="AM6" s="88" t="inlineStr"/>
      <c r="AN6" s="88" t="inlineStr"/>
      <c r="AO6" s="88" t="inlineStr"/>
      <c r="AP6" s="88" t="inlineStr"/>
      <c r="AQ6" s="88" t="inlineStr"/>
      <c r="AR6" s="88" t="inlineStr"/>
      <c r="AS6" s="88" t="inlineStr"/>
      <c r="AT6" s="88" t="inlineStr"/>
      <c r="AU6" s="88" t="inlineStr"/>
      <c r="AV6" s="88" t="inlineStr"/>
      <c r="AW6" s="88" t="inlineStr"/>
      <c r="AX6" s="88" t="inlineStr"/>
      <c r="AY6" s="88" t="inlineStr"/>
      <c r="AZ6" s="88" t="inlineStr"/>
      <c r="BA6" s="88" t="inlineStr"/>
      <c r="BB6" s="88" t="inlineStr"/>
      <c r="BC6" s="88" t="inlineStr"/>
      <c r="BD6" s="88" t="inlineStr"/>
      <c r="BE6" s="88" t="inlineStr"/>
      <c r="BF6" s="88" t="inlineStr"/>
      <c r="BG6" s="88" t="inlineStr"/>
      <c r="BH6" s="88" t="inlineStr"/>
      <c r="BI6" s="88" t="inlineStr"/>
      <c r="BJ6" s="88" t="inlineStr"/>
      <c r="BK6" s="88" t="inlineStr"/>
      <c r="BL6" s="88" t="inlineStr"/>
      <c r="BM6" s="88" t="inlineStr"/>
      <c r="BN6" s="88" t="inlineStr"/>
      <c r="BO6" s="88" t="inlineStr"/>
      <c r="BP6" s="88" t="inlineStr"/>
      <c r="BQ6" s="88" t="inlineStr"/>
      <c r="BR6" s="88" t="inlineStr"/>
      <c r="BS6" s="88" t="inlineStr"/>
      <c r="BT6" s="88" t="inlineStr"/>
      <c r="BU6" s="88" t="inlineStr"/>
      <c r="BV6" s="88" t="inlineStr"/>
      <c r="BW6" s="88" t="inlineStr"/>
      <c r="BX6" s="88" t="inlineStr"/>
      <c r="BY6" s="88" t="inlineStr"/>
      <c r="BZ6" s="88" t="inlineStr"/>
      <c r="CA6" s="88" t="inlineStr"/>
      <c r="CB6" s="88" t="inlineStr"/>
      <c r="CC6" s="88" t="inlineStr"/>
      <c r="CD6" s="88" t="inlineStr"/>
      <c r="CE6" s="88" t="inlineStr"/>
      <c r="CF6" s="88" t="inlineStr"/>
      <c r="CG6" s="88" t="inlineStr"/>
      <c r="CH6" s="88" t="inlineStr"/>
      <c r="CI6" s="88" t="n">
        <v>0</v>
      </c>
      <c r="CJ6" s="88" t="n">
        <v>0</v>
      </c>
      <c r="CK6" s="88" t="n">
        <v>1.074566305039286e-06</v>
      </c>
      <c r="CL6" s="88" t="n">
        <v>0</v>
      </c>
      <c r="CM6" s="88" t="n">
        <v>0</v>
      </c>
      <c r="CN6" s="88" t="n">
        <v>0</v>
      </c>
      <c r="CO6" s="88" t="n">
        <v>0</v>
      </c>
      <c r="CP6" s="88" t="n">
        <v>0</v>
      </c>
      <c r="CQ6" s="88" t="n">
        <v>0</v>
      </c>
      <c r="CR6" s="88" t="n">
        <v>0</v>
      </c>
      <c r="CS6" s="88" t="n">
        <v>0</v>
      </c>
      <c r="CT6" s="88" t="n">
        <v>0</v>
      </c>
      <c r="CU6" s="88" t="n">
        <v>0</v>
      </c>
      <c r="CV6" s="88" t="n">
        <v>0</v>
      </c>
      <c r="CW6" s="88" t="n">
        <v>0</v>
      </c>
      <c r="CX6" s="88" t="n">
        <v>0</v>
      </c>
      <c r="CY6" s="88" t="n">
        <v>0</v>
      </c>
      <c r="CZ6" s="88" t="n">
        <v>0</v>
      </c>
      <c r="DA6" s="88" t="n">
        <v>0</v>
      </c>
      <c r="DB6" s="88" t="n">
        <v>0</v>
      </c>
      <c r="DC6" s="88" t="n">
        <v>0</v>
      </c>
      <c r="DD6" s="88" t="n">
        <v>0</v>
      </c>
      <c r="DE6" s="88" t="n">
        <v>0</v>
      </c>
      <c r="DF6" s="88" t="n">
        <v>0</v>
      </c>
      <c r="DG6" s="88" t="n">
        <v>0</v>
      </c>
      <c r="DH6" s="88" t="n">
        <v>0</v>
      </c>
      <c r="DI6" s="88" t="n">
        <v>0</v>
      </c>
      <c r="DJ6" s="88" t="n">
        <v>0</v>
      </c>
      <c r="DK6" s="88" t="n">
        <v>0</v>
      </c>
      <c r="DL6" s="88" t="n">
        <v>0</v>
      </c>
      <c r="DM6" s="88" t="n">
        <v>0</v>
      </c>
      <c r="DN6" s="88" t="n">
        <v>0</v>
      </c>
      <c r="DO6" s="88" t="n">
        <v>0</v>
      </c>
      <c r="DP6" s="88" t="n">
        <v>0</v>
      </c>
      <c r="DQ6" s="88" t="n">
        <v>0</v>
      </c>
      <c r="DR6" s="88" t="n">
        <v>0</v>
      </c>
      <c r="DS6" s="88" t="n">
        <v>0</v>
      </c>
      <c r="DT6" s="88" t="n">
        <v>0</v>
      </c>
      <c r="DU6" s="88" t="n">
        <v>0</v>
      </c>
      <c r="DV6" s="88" t="n">
        <v>0</v>
      </c>
      <c r="DW6" s="88" t="n">
        <v>0</v>
      </c>
      <c r="DX6" s="88" t="n">
        <v>0</v>
      </c>
      <c r="DY6" s="88" t="n">
        <v>0</v>
      </c>
      <c r="DZ6" s="90" t="n">
        <v>0</v>
      </c>
      <c r="EA6" s="89" t="n">
        <v>0</v>
      </c>
      <c r="EB6" s="89" t="n">
        <v>0</v>
      </c>
      <c r="EC6" s="89" t="n">
        <v>0</v>
      </c>
      <c r="ED6" s="89" t="n">
        <v>0</v>
      </c>
      <c r="EE6" s="89" t="n">
        <v>0</v>
      </c>
      <c r="EF6" s="89" t="n">
        <v>0</v>
      </c>
      <c r="EG6" s="89" t="n">
        <v>0</v>
      </c>
      <c r="EH6" s="89" t="n">
        <v>0</v>
      </c>
      <c r="EI6" s="89" t="n">
        <v>0</v>
      </c>
      <c r="EJ6" s="101" t="n">
        <v>0</v>
      </c>
      <c r="EK6" s="25" t="n">
        <v>0</v>
      </c>
      <c r="EL6" s="25" t="n">
        <v>0</v>
      </c>
      <c r="EM6" s="25" t="n">
        <v>0</v>
      </c>
      <c r="EN6" s="25" t="n">
        <v>0</v>
      </c>
      <c r="EO6" s="101" t="n">
        <v>0</v>
      </c>
      <c r="EP6" s="25" t="n">
        <v>0</v>
      </c>
      <c r="EQ6" s="25" t="n">
        <v>0</v>
      </c>
      <c r="ER6" s="25" t="n">
        <v>0</v>
      </c>
      <c r="ES6" s="101" t="inlineStr"/>
      <c r="ET6" s="25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8" t="inlineStr"/>
      <c r="C7" s="88" t="inlineStr"/>
      <c r="D7" s="88" t="inlineStr"/>
      <c r="E7" s="88" t="inlineStr"/>
      <c r="F7" s="88" t="inlineStr"/>
      <c r="G7" s="88" t="inlineStr"/>
      <c r="H7" s="88" t="inlineStr"/>
      <c r="I7" s="88" t="inlineStr"/>
      <c r="J7" s="88" t="inlineStr"/>
      <c r="K7" s="88" t="inlineStr"/>
      <c r="L7" s="88" t="inlineStr"/>
      <c r="M7" s="88" t="inlineStr"/>
      <c r="N7" s="88" t="inlineStr"/>
      <c r="O7" s="88" t="inlineStr"/>
      <c r="P7" s="88" t="inlineStr"/>
      <c r="Q7" s="88" t="inlineStr"/>
      <c r="R7" s="88" t="inlineStr"/>
      <c r="S7" s="88" t="inlineStr"/>
      <c r="T7" s="88" t="inlineStr"/>
      <c r="U7" s="88" t="inlineStr"/>
      <c r="V7" s="88" t="inlineStr"/>
      <c r="W7" s="88" t="inlineStr"/>
      <c r="X7" s="88" t="inlineStr"/>
      <c r="Y7" s="88" t="inlineStr"/>
      <c r="Z7" s="88" t="inlineStr"/>
      <c r="AA7" s="88" t="inlineStr"/>
      <c r="AB7" s="88" t="inlineStr"/>
      <c r="AC7" s="88" t="inlineStr"/>
      <c r="AD7" s="88" t="inlineStr"/>
      <c r="AE7" s="88" t="inlineStr"/>
      <c r="AF7" s="88" t="inlineStr"/>
      <c r="AG7" s="88" t="inlineStr"/>
      <c r="AH7" s="88" t="inlineStr"/>
      <c r="AI7" s="88" t="inlineStr"/>
      <c r="AJ7" s="88" t="inlineStr"/>
      <c r="AK7" s="88" t="inlineStr"/>
      <c r="AL7" s="88" t="inlineStr"/>
      <c r="AM7" s="88" t="inlineStr"/>
      <c r="AN7" s="88" t="inlineStr"/>
      <c r="AO7" s="88" t="inlineStr"/>
      <c r="AP7" s="88" t="inlineStr"/>
      <c r="AQ7" s="88" t="inlineStr"/>
      <c r="AR7" s="88" t="inlineStr"/>
      <c r="AS7" s="88" t="inlineStr"/>
      <c r="AT7" s="88" t="inlineStr"/>
      <c r="AU7" s="88" t="inlineStr"/>
      <c r="AV7" s="88" t="inlineStr"/>
      <c r="AW7" s="88" t="inlineStr"/>
      <c r="AX7" s="88" t="inlineStr"/>
      <c r="AY7" s="88" t="inlineStr"/>
      <c r="AZ7" s="88" t="inlineStr"/>
      <c r="BA7" s="88" t="inlineStr"/>
      <c r="BB7" s="88" t="inlineStr"/>
      <c r="BC7" s="88" t="inlineStr"/>
      <c r="BD7" s="88" t="inlineStr"/>
      <c r="BE7" s="88" t="inlineStr"/>
      <c r="BF7" s="88" t="inlineStr"/>
      <c r="BG7" s="88" t="inlineStr"/>
      <c r="BH7" s="88" t="inlineStr"/>
      <c r="BI7" s="88" t="inlineStr"/>
      <c r="BJ7" s="88" t="inlineStr"/>
      <c r="BK7" s="88" t="inlineStr"/>
      <c r="BL7" s="88" t="inlineStr"/>
      <c r="BM7" s="88" t="inlineStr"/>
      <c r="BN7" s="88" t="inlineStr"/>
      <c r="BO7" s="88" t="inlineStr"/>
      <c r="BP7" s="88" t="inlineStr"/>
      <c r="BQ7" s="88" t="inlineStr"/>
      <c r="BR7" s="88" t="inlineStr"/>
      <c r="BS7" s="88" t="inlineStr"/>
      <c r="BT7" s="88" t="inlineStr"/>
      <c r="BU7" s="88" t="inlineStr"/>
      <c r="BV7" s="88" t="inlineStr"/>
      <c r="BW7" s="88" t="inlineStr"/>
      <c r="BX7" s="88" t="inlineStr"/>
      <c r="BY7" s="88" t="inlineStr"/>
      <c r="BZ7" s="88" t="inlineStr"/>
      <c r="CA7" s="88" t="inlineStr"/>
      <c r="CB7" s="88" t="inlineStr"/>
      <c r="CC7" s="88" t="inlineStr"/>
      <c r="CD7" s="88" t="n">
        <v>0</v>
      </c>
      <c r="CE7" s="88" t="n">
        <v>0</v>
      </c>
      <c r="CF7" s="88" t="n">
        <v>0</v>
      </c>
      <c r="CG7" s="88" t="n">
        <v>0</v>
      </c>
      <c r="CH7" s="88" t="n">
        <v>0</v>
      </c>
      <c r="CI7" s="88" t="n">
        <v>0</v>
      </c>
      <c r="CJ7" s="88" t="n">
        <v>0</v>
      </c>
      <c r="CK7" s="88" t="n">
        <v>0</v>
      </c>
      <c r="CL7" s="88" t="n">
        <v>0</v>
      </c>
      <c r="CM7" s="88" t="n">
        <v>0</v>
      </c>
      <c r="CN7" s="88" t="n">
        <v>0</v>
      </c>
      <c r="CO7" s="88" t="n">
        <v>0</v>
      </c>
      <c r="CP7" s="88" t="n">
        <v>0</v>
      </c>
      <c r="CQ7" s="88" t="n">
        <v>0</v>
      </c>
      <c r="CR7" s="88" t="n">
        <v>0</v>
      </c>
      <c r="CS7" s="88" t="n">
        <v>0</v>
      </c>
      <c r="CT7" s="88" t="n">
        <v>0</v>
      </c>
      <c r="CU7" s="88" t="n">
        <v>0</v>
      </c>
      <c r="CV7" s="88" t="n">
        <v>0</v>
      </c>
      <c r="CW7" s="88" t="n">
        <v>0</v>
      </c>
      <c r="CX7" s="88" t="n">
        <v>0</v>
      </c>
      <c r="CY7" s="88" t="n">
        <v>0</v>
      </c>
      <c r="CZ7" s="88" t="n">
        <v>0</v>
      </c>
      <c r="DA7" s="88" t="n">
        <v>0</v>
      </c>
      <c r="DB7" s="88" t="n">
        <v>0</v>
      </c>
      <c r="DC7" s="88" t="n">
        <v>5.76257477372962e-07</v>
      </c>
      <c r="DD7" s="88" t="n">
        <v>0</v>
      </c>
      <c r="DE7" s="88" t="n">
        <v>0</v>
      </c>
      <c r="DF7" s="88" t="n">
        <v>0</v>
      </c>
      <c r="DG7" s="88" t="n">
        <v>0</v>
      </c>
      <c r="DH7" s="88" t="n">
        <v>0</v>
      </c>
      <c r="DI7" s="88" t="n">
        <v>0</v>
      </c>
      <c r="DJ7" s="88" t="n">
        <v>0</v>
      </c>
      <c r="DK7" s="88" t="n">
        <v>5.665074025522292e-07</v>
      </c>
      <c r="DL7" s="88" t="n">
        <v>0</v>
      </c>
      <c r="DM7" s="88" t="n">
        <v>5.533085082249311e-07</v>
      </c>
      <c r="DN7" s="88" t="n">
        <v>5.548468927741734e-07</v>
      </c>
      <c r="DO7" s="88" t="n">
        <v>0</v>
      </c>
      <c r="DP7" s="88" t="n">
        <v>0</v>
      </c>
      <c r="DQ7" s="88" t="n">
        <v>0</v>
      </c>
      <c r="DR7" s="88" t="n">
        <v>0</v>
      </c>
      <c r="DS7" s="88" t="n">
        <v>0</v>
      </c>
      <c r="DT7" s="88" t="n">
        <v>0</v>
      </c>
      <c r="DU7" s="90" t="n">
        <v>0</v>
      </c>
      <c r="DV7" s="89" t="n">
        <v>0</v>
      </c>
      <c r="DW7" s="89" t="n">
        <v>0</v>
      </c>
      <c r="DX7" s="89" t="n">
        <v>0</v>
      </c>
      <c r="DY7" s="89" t="n">
        <v>4.439078092261798e-07</v>
      </c>
      <c r="DZ7" s="91" t="n">
        <v>0</v>
      </c>
      <c r="EA7" s="91" t="n">
        <v>0</v>
      </c>
      <c r="EB7" s="91" t="n">
        <v>0</v>
      </c>
      <c r="EC7" s="91" t="n">
        <v>0</v>
      </c>
      <c r="ED7" s="91" t="n">
        <v>0</v>
      </c>
      <c r="EE7" s="101" t="n">
        <v>0</v>
      </c>
      <c r="EF7" s="101" t="n">
        <v>0</v>
      </c>
      <c r="EG7" s="25" t="n">
        <v>0</v>
      </c>
      <c r="EH7" s="25" t="n">
        <v>0</v>
      </c>
      <c r="EI7" s="25" t="n">
        <v>0</v>
      </c>
      <c r="EJ7" s="101" t="n">
        <v>0</v>
      </c>
      <c r="EK7" s="25" t="n">
        <v>0</v>
      </c>
      <c r="EL7" s="25" t="n">
        <v>0</v>
      </c>
      <c r="EM7" s="25" t="n">
        <v>0</v>
      </c>
      <c r="EN7" s="25" t="inlineStr"/>
      <c r="EO7" s="101" t="inlineStr"/>
      <c r="EP7" s="25" t="inlineStr"/>
      <c r="EQ7" s="25" t="inlineStr"/>
      <c r="ER7" s="25" t="inlineStr"/>
      <c r="ES7" s="101" t="inlineStr"/>
      <c r="ET7" s="25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8" t="inlineStr"/>
      <c r="C8" s="88" t="inlineStr"/>
      <c r="D8" s="88" t="inlineStr"/>
      <c r="E8" s="88" t="inlineStr"/>
      <c r="F8" s="88" t="inlineStr"/>
      <c r="G8" s="88" t="inlineStr"/>
      <c r="H8" s="88" t="inlineStr"/>
      <c r="I8" s="88" t="inlineStr"/>
      <c r="J8" s="88" t="inlineStr"/>
      <c r="K8" s="88" t="inlineStr"/>
      <c r="L8" s="88" t="inlineStr"/>
      <c r="M8" s="88" t="inlineStr"/>
      <c r="N8" s="88" t="inlineStr"/>
      <c r="O8" s="88" t="inlineStr"/>
      <c r="P8" s="88" t="inlineStr"/>
      <c r="Q8" s="88" t="inlineStr"/>
      <c r="R8" s="88" t="inlineStr"/>
      <c r="S8" s="88" t="inlineStr"/>
      <c r="T8" s="88" t="inlineStr"/>
      <c r="U8" s="88" t="inlineStr"/>
      <c r="V8" s="88" t="inlineStr"/>
      <c r="W8" s="88" t="inlineStr"/>
      <c r="X8" s="88" t="inlineStr"/>
      <c r="Y8" s="88" t="inlineStr"/>
      <c r="Z8" s="88" t="inlineStr"/>
      <c r="AA8" s="88" t="inlineStr"/>
      <c r="AB8" s="88" t="inlineStr"/>
      <c r="AC8" s="88" t="inlineStr"/>
      <c r="AD8" s="88" t="inlineStr"/>
      <c r="AE8" s="88" t="inlineStr"/>
      <c r="AF8" s="88" t="inlineStr"/>
      <c r="AG8" s="88" t="inlineStr"/>
      <c r="AH8" s="88" t="inlineStr"/>
      <c r="AI8" s="88" t="inlineStr"/>
      <c r="AJ8" s="88" t="inlineStr"/>
      <c r="AK8" s="88" t="inlineStr"/>
      <c r="AL8" s="88" t="inlineStr"/>
      <c r="AM8" s="88" t="inlineStr"/>
      <c r="AN8" s="88" t="inlineStr"/>
      <c r="AO8" s="88" t="inlineStr"/>
      <c r="AP8" s="88" t="inlineStr"/>
      <c r="AQ8" s="88" t="inlineStr"/>
      <c r="AR8" s="88" t="inlineStr"/>
      <c r="AS8" s="88" t="inlineStr"/>
      <c r="AT8" s="88" t="inlineStr"/>
      <c r="AU8" s="88" t="inlineStr"/>
      <c r="AV8" s="88" t="inlineStr"/>
      <c r="AW8" s="88" t="inlineStr"/>
      <c r="AX8" s="88" t="inlineStr"/>
      <c r="AY8" s="88" t="inlineStr"/>
      <c r="AZ8" s="88" t="inlineStr"/>
      <c r="BA8" s="88" t="inlineStr"/>
      <c r="BB8" s="88" t="inlineStr"/>
      <c r="BC8" s="88" t="inlineStr"/>
      <c r="BD8" s="88" t="inlineStr"/>
      <c r="BE8" s="88" t="inlineStr"/>
      <c r="BF8" s="88" t="inlineStr"/>
      <c r="BG8" s="88" t="inlineStr"/>
      <c r="BH8" s="88" t="inlineStr"/>
      <c r="BI8" s="88" t="inlineStr"/>
      <c r="BJ8" s="88" t="inlineStr"/>
      <c r="BK8" s="88" t="inlineStr"/>
      <c r="BL8" s="88" t="inlineStr"/>
      <c r="BM8" s="88" t="inlineStr"/>
      <c r="BN8" s="88" t="inlineStr"/>
      <c r="BO8" s="88" t="inlineStr"/>
      <c r="BP8" s="88" t="inlineStr"/>
      <c r="BQ8" s="88" t="inlineStr"/>
      <c r="BR8" s="88" t="inlineStr"/>
      <c r="BS8" s="88" t="inlineStr"/>
      <c r="BT8" s="88" t="inlineStr"/>
      <c r="BU8" s="88" t="inlineStr"/>
      <c r="BV8" s="88" t="inlineStr"/>
      <c r="BW8" s="88" t="inlineStr"/>
      <c r="BX8" s="88" t="inlineStr"/>
      <c r="BY8" s="88" t="n">
        <v>1.350128937313514e-06</v>
      </c>
      <c r="BZ8" s="88" t="n">
        <v>0</v>
      </c>
      <c r="CA8" s="88" t="n">
        <v>0</v>
      </c>
      <c r="CB8" s="88" t="n">
        <v>0</v>
      </c>
      <c r="CC8" s="88" t="n">
        <v>0</v>
      </c>
      <c r="CD8" s="88" t="n">
        <v>0</v>
      </c>
      <c r="CE8" s="88" t="n">
        <v>0</v>
      </c>
      <c r="CF8" s="88" t="n">
        <v>0</v>
      </c>
      <c r="CG8" s="88" t="n">
        <v>0</v>
      </c>
      <c r="CH8" s="88" t="n">
        <v>0</v>
      </c>
      <c r="CI8" s="88" t="n">
        <v>0</v>
      </c>
      <c r="CJ8" s="88" t="n">
        <v>2.254829563070401e-06</v>
      </c>
      <c r="CK8" s="88" t="n">
        <v>0</v>
      </c>
      <c r="CL8" s="88" t="n">
        <v>0</v>
      </c>
      <c r="CM8" s="88" t="n">
        <v>0</v>
      </c>
      <c r="CN8" s="88" t="n">
        <v>0</v>
      </c>
      <c r="CO8" s="88" t="n">
        <v>9.367164659486236e-07</v>
      </c>
      <c r="CP8" s="88" t="n">
        <v>8.708277662039929e-07</v>
      </c>
      <c r="CQ8" s="88" t="n">
        <v>0</v>
      </c>
      <c r="CR8" s="88" t="n">
        <v>0</v>
      </c>
      <c r="CS8" s="88" t="n">
        <v>0</v>
      </c>
      <c r="CT8" s="88" t="n">
        <v>0</v>
      </c>
      <c r="CU8" s="88" t="n">
        <v>0</v>
      </c>
      <c r="CV8" s="88" t="n">
        <v>6.526648305029436e-07</v>
      </c>
      <c r="CW8" s="88" t="n">
        <v>6.292994129202848e-07</v>
      </c>
      <c r="CX8" s="88" t="n">
        <v>6.125027991377921e-07</v>
      </c>
      <c r="CY8" s="88" t="n">
        <v>0</v>
      </c>
      <c r="CZ8" s="88" t="n">
        <v>1.17718049732109e-06</v>
      </c>
      <c r="DA8" s="88" t="n">
        <v>0</v>
      </c>
      <c r="DB8" s="88" t="n">
        <v>5.744631813908856e-07</v>
      </c>
      <c r="DC8" s="88" t="n">
        <v>1.134934972482083e-06</v>
      </c>
      <c r="DD8" s="88" t="n">
        <v>0</v>
      </c>
      <c r="DE8" s="88" t="n">
        <v>0</v>
      </c>
      <c r="DF8" s="88" t="n">
        <v>0</v>
      </c>
      <c r="DG8" s="88" t="n">
        <v>0</v>
      </c>
      <c r="DH8" s="88" t="n">
        <v>5.742571983139808e-07</v>
      </c>
      <c r="DI8" s="88" t="n">
        <v>1.163741989091082e-06</v>
      </c>
      <c r="DJ8" s="88" t="n">
        <v>0</v>
      </c>
      <c r="DK8" s="88" t="n">
        <v>0</v>
      </c>
      <c r="DL8" s="88" t="n">
        <v>5.663556430260382e-07</v>
      </c>
      <c r="DM8" s="88" t="n">
        <v>0</v>
      </c>
      <c r="DN8" s="88" t="n">
        <v>0</v>
      </c>
      <c r="DO8" s="88" t="n">
        <v>0</v>
      </c>
      <c r="DP8" s="90" t="n">
        <v>1.029962643254929e-06</v>
      </c>
      <c r="DQ8" s="89" t="n">
        <v>5.125626543774646e-07</v>
      </c>
      <c r="DR8" s="89" t="n">
        <v>0</v>
      </c>
      <c r="DS8" s="89" t="n">
        <v>4.949145059936622e-07</v>
      </c>
      <c r="DT8" s="89" t="n">
        <v>0</v>
      </c>
      <c r="DU8" s="91" t="n">
        <v>0</v>
      </c>
      <c r="DV8" s="91" t="n">
        <v>4.337619479728569e-07</v>
      </c>
      <c r="DW8" s="91" t="n">
        <v>0</v>
      </c>
      <c r="DX8" s="91" t="n">
        <v>4.142194924237184e-07</v>
      </c>
      <c r="DY8" s="91" t="n">
        <v>0</v>
      </c>
      <c r="DZ8" s="100" t="n">
        <v>0</v>
      </c>
      <c r="EA8" s="88" t="n">
        <v>0</v>
      </c>
      <c r="EB8" s="88" t="n">
        <v>4.001131519993854e-07</v>
      </c>
      <c r="EC8" s="88" t="n">
        <v>3.814240390212049e-07</v>
      </c>
      <c r="ED8" s="88" t="n">
        <v>0</v>
      </c>
      <c r="EE8" s="101" t="n">
        <v>0</v>
      </c>
      <c r="EF8" s="101" t="n">
        <v>3.325342535221197e-07</v>
      </c>
      <c r="EG8" s="25" t="n">
        <v>0</v>
      </c>
      <c r="EH8" s="25" t="n">
        <v>3.225601469842077e-07</v>
      </c>
      <c r="EI8" s="25" t="inlineStr"/>
      <c r="EJ8" s="101" t="inlineStr"/>
      <c r="EK8" s="25" t="inlineStr"/>
      <c r="EL8" s="25" t="inlineStr"/>
      <c r="EM8" s="25" t="inlineStr"/>
      <c r="EN8" s="25" t="inlineStr"/>
      <c r="EO8" s="101" t="inlineStr"/>
      <c r="EP8" s="25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8" t="inlineStr"/>
      <c r="C9" s="88" t="inlineStr"/>
      <c r="D9" s="88" t="inlineStr"/>
      <c r="E9" s="88" t="inlineStr"/>
      <c r="F9" s="88" t="inlineStr"/>
      <c r="G9" s="88" t="inlineStr"/>
      <c r="H9" s="88" t="inlineStr"/>
      <c r="I9" s="88" t="inlineStr"/>
      <c r="J9" s="88" t="inlineStr"/>
      <c r="K9" s="88" t="inlineStr"/>
      <c r="L9" s="88" t="inlineStr"/>
      <c r="M9" s="88" t="inlineStr"/>
      <c r="N9" s="88" t="inlineStr"/>
      <c r="O9" s="88" t="inlineStr"/>
      <c r="P9" s="88" t="inlineStr"/>
      <c r="Q9" s="88" t="inlineStr"/>
      <c r="R9" s="88" t="inlineStr"/>
      <c r="S9" s="88" t="inlineStr"/>
      <c r="T9" s="88" t="inlineStr"/>
      <c r="U9" s="88" t="inlineStr"/>
      <c r="V9" s="88" t="inlineStr"/>
      <c r="W9" s="88" t="inlineStr"/>
      <c r="X9" s="88" t="inlineStr"/>
      <c r="Y9" s="88" t="inlineStr"/>
      <c r="Z9" s="88" t="inlineStr"/>
      <c r="AA9" s="88" t="inlineStr"/>
      <c r="AB9" s="88" t="inlineStr"/>
      <c r="AC9" s="88" t="inlineStr"/>
      <c r="AD9" s="88" t="inlineStr"/>
      <c r="AE9" s="88" t="inlineStr"/>
      <c r="AF9" s="88" t="inlineStr"/>
      <c r="AG9" s="88" t="inlineStr"/>
      <c r="AH9" s="88" t="inlineStr"/>
      <c r="AI9" s="88" t="inlineStr"/>
      <c r="AJ9" s="88" t="inlineStr"/>
      <c r="AK9" s="88" t="inlineStr"/>
      <c r="AL9" s="88" t="inlineStr"/>
      <c r="AM9" s="88" t="inlineStr"/>
      <c r="AN9" s="88" t="inlineStr"/>
      <c r="AO9" s="88" t="inlineStr"/>
      <c r="AP9" s="88" t="inlineStr"/>
      <c r="AQ9" s="88" t="inlineStr"/>
      <c r="AR9" s="88" t="inlineStr"/>
      <c r="AS9" s="88" t="inlineStr"/>
      <c r="AT9" s="88" t="inlineStr"/>
      <c r="AU9" s="88" t="inlineStr"/>
      <c r="AV9" s="88" t="inlineStr"/>
      <c r="AW9" s="88" t="inlineStr"/>
      <c r="AX9" s="88" t="inlineStr"/>
      <c r="AY9" s="88" t="inlineStr"/>
      <c r="AZ9" s="88" t="inlineStr"/>
      <c r="BA9" s="88" t="inlineStr"/>
      <c r="BB9" s="88" t="inlineStr"/>
      <c r="BC9" s="88" t="inlineStr"/>
      <c r="BD9" s="88" t="inlineStr"/>
      <c r="BE9" s="88" t="inlineStr"/>
      <c r="BF9" s="88" t="inlineStr"/>
      <c r="BG9" s="88" t="inlineStr"/>
      <c r="BH9" s="88" t="inlineStr"/>
      <c r="BI9" s="88" t="inlineStr"/>
      <c r="BJ9" s="88" t="inlineStr"/>
      <c r="BK9" s="88" t="inlineStr"/>
      <c r="BL9" s="88" t="inlineStr"/>
      <c r="BM9" s="88" t="inlineStr"/>
      <c r="BN9" s="88" t="inlineStr"/>
      <c r="BO9" s="88" t="inlineStr"/>
      <c r="BP9" s="88" t="inlineStr"/>
      <c r="BQ9" s="88" t="inlineStr"/>
      <c r="BR9" s="88" t="inlineStr"/>
      <c r="BS9" s="88" t="inlineStr"/>
      <c r="BT9" s="88" t="n">
        <v>0</v>
      </c>
      <c r="BU9" s="88" t="n">
        <v>0</v>
      </c>
      <c r="BV9" s="88" t="n">
        <v>0</v>
      </c>
      <c r="BW9" s="88" t="n">
        <v>0</v>
      </c>
      <c r="BX9" s="88" t="n">
        <v>2.681533445627015e-06</v>
      </c>
      <c r="BY9" s="88" t="n">
        <v>0</v>
      </c>
      <c r="BZ9" s="88" t="n">
        <v>1.323070189667404e-06</v>
      </c>
      <c r="CA9" s="88" t="n">
        <v>0</v>
      </c>
      <c r="CB9" s="88" t="n">
        <v>0</v>
      </c>
      <c r="CC9" s="88" t="n">
        <v>1.324236885320688e-06</v>
      </c>
      <c r="CD9" s="88" t="n">
        <v>0</v>
      </c>
      <c r="CE9" s="88" t="n">
        <v>0</v>
      </c>
      <c r="CF9" s="88" t="n">
        <v>0</v>
      </c>
      <c r="CG9" s="88" t="n">
        <v>0</v>
      </c>
      <c r="CH9" s="88" t="n">
        <v>2.40572360136342e-06</v>
      </c>
      <c r="CI9" s="88" t="n">
        <v>0</v>
      </c>
      <c r="CJ9" s="88" t="n">
        <v>0</v>
      </c>
      <c r="CK9" s="88" t="n">
        <v>0</v>
      </c>
      <c r="CL9" s="88" t="n">
        <v>0</v>
      </c>
      <c r="CM9" s="88" t="n">
        <v>2.968270083290648e-06</v>
      </c>
      <c r="CN9" s="88" t="n">
        <v>0</v>
      </c>
      <c r="CO9" s="88" t="n">
        <v>0</v>
      </c>
      <c r="CP9" s="88" t="n">
        <v>0</v>
      </c>
      <c r="CQ9" s="88" t="n">
        <v>1.510641677531328e-06</v>
      </c>
      <c r="CR9" s="88" t="n">
        <v>1.467189964420643e-06</v>
      </c>
      <c r="CS9" s="88" t="n">
        <v>1.418909365248767e-06</v>
      </c>
      <c r="CT9" s="88" t="n">
        <v>1.376665817263857e-06</v>
      </c>
      <c r="CU9" s="88" t="n">
        <v>1.333196458496928e-06</v>
      </c>
      <c r="CV9" s="88" t="n">
        <v>1.297893654876968e-06</v>
      </c>
      <c r="CW9" s="88" t="n">
        <v>0</v>
      </c>
      <c r="CX9" s="88" t="n">
        <v>6.070389689273142e-07</v>
      </c>
      <c r="CY9" s="88" t="n">
        <v>1.184332746338546e-06</v>
      </c>
      <c r="CZ9" s="88" t="n">
        <v>5.813074767767663e-07</v>
      </c>
      <c r="DA9" s="88" t="n">
        <v>1.139389492322224e-06</v>
      </c>
      <c r="DB9" s="88" t="n">
        <v>1.089076373386567e-06</v>
      </c>
      <c r="DC9" s="88" t="n">
        <v>0</v>
      </c>
      <c r="DD9" s="88" t="n">
        <v>5.476688202830243e-07</v>
      </c>
      <c r="DE9" s="88" t="n">
        <v>1.093949474849554e-06</v>
      </c>
      <c r="DF9" s="88" t="n">
        <v>0</v>
      </c>
      <c r="DG9" s="88" t="n">
        <v>1.101507192291212e-06</v>
      </c>
      <c r="DH9" s="88" t="n">
        <v>5.275510920043828e-07</v>
      </c>
      <c r="DI9" s="88" t="n">
        <v>5.249390676977171e-07</v>
      </c>
      <c r="DJ9" s="88" t="n">
        <v>5.139831691071445e-07</v>
      </c>
      <c r="DK9" s="90" t="n">
        <v>1.508565635679388e-06</v>
      </c>
      <c r="DL9" s="89" t="n">
        <v>0</v>
      </c>
      <c r="DM9" s="89" t="n">
        <v>1.93952371116225e-06</v>
      </c>
      <c r="DN9" s="89" t="n">
        <v>4.817572964551334e-07</v>
      </c>
      <c r="DO9" s="89" t="n">
        <v>4.842629082699514e-07</v>
      </c>
      <c r="DP9" s="91" t="n">
        <v>4.870586092236237e-07</v>
      </c>
      <c r="DQ9" s="91" t="n">
        <v>0</v>
      </c>
      <c r="DR9" s="91" t="n">
        <v>0</v>
      </c>
      <c r="DS9" s="91" t="n">
        <v>0</v>
      </c>
      <c r="DT9" s="91" t="n">
        <v>1.311201991978066e-06</v>
      </c>
      <c r="DU9" s="100" t="n">
        <v>8.939734123367438e-07</v>
      </c>
      <c r="DV9" s="88" t="n">
        <v>0</v>
      </c>
      <c r="DW9" s="88" t="n">
        <v>8.436551019831379e-07</v>
      </c>
      <c r="DX9" s="88" t="n">
        <v>4.108877023365129e-07</v>
      </c>
      <c r="DY9" s="88" t="n">
        <v>0</v>
      </c>
      <c r="DZ9" s="100" t="n">
        <v>0</v>
      </c>
      <c r="EA9" s="88" t="n">
        <v>3.840183837280658e-07</v>
      </c>
      <c r="EB9" s="88" t="n">
        <v>3.734203850935064e-07</v>
      </c>
      <c r="EC9" s="88" t="n">
        <v>7.221329786216142e-07</v>
      </c>
      <c r="ED9" s="88" t="inlineStr"/>
      <c r="EE9" s="101" t="inlineStr"/>
      <c r="EF9" s="101" t="inlineStr"/>
      <c r="EG9" s="25" t="inlineStr"/>
      <c r="EH9" s="25" t="inlineStr"/>
      <c r="EI9" s="25" t="inlineStr"/>
      <c r="EJ9" s="101" t="inlineStr"/>
      <c r="EK9" s="25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8" t="inlineStr"/>
      <c r="C10" s="88" t="inlineStr"/>
      <c r="D10" s="88" t="inlineStr"/>
      <c r="E10" s="88" t="inlineStr"/>
      <c r="F10" s="88" t="inlineStr"/>
      <c r="G10" s="88" t="inlineStr"/>
      <c r="H10" s="88" t="inlineStr"/>
      <c r="I10" s="88" t="inlineStr"/>
      <c r="J10" s="88" t="inlineStr"/>
      <c r="K10" s="88" t="inlineStr"/>
      <c r="L10" s="88" t="inlineStr"/>
      <c r="M10" s="88" t="inlineStr"/>
      <c r="N10" s="88" t="inlineStr"/>
      <c r="O10" s="88" t="inlineStr"/>
      <c r="P10" s="88" t="inlineStr"/>
      <c r="Q10" s="88" t="inlineStr"/>
      <c r="R10" s="88" t="inlineStr"/>
      <c r="S10" s="88" t="inlineStr"/>
      <c r="T10" s="88" t="inlineStr"/>
      <c r="U10" s="88" t="inlineStr"/>
      <c r="V10" s="88" t="inlineStr"/>
      <c r="W10" s="88" t="inlineStr"/>
      <c r="X10" s="88" t="inlineStr"/>
      <c r="Y10" s="88" t="inlineStr"/>
      <c r="Z10" s="88" t="inlineStr"/>
      <c r="AA10" s="88" t="inlineStr"/>
      <c r="AB10" s="88" t="inlineStr"/>
      <c r="AC10" s="88" t="inlineStr"/>
      <c r="AD10" s="88" t="inlineStr"/>
      <c r="AE10" s="88" t="inlineStr"/>
      <c r="AF10" s="88" t="inlineStr"/>
      <c r="AG10" s="88" t="inlineStr"/>
      <c r="AH10" s="88" t="inlineStr"/>
      <c r="AI10" s="88" t="inlineStr"/>
      <c r="AJ10" s="88" t="inlineStr"/>
      <c r="AK10" s="88" t="inlineStr"/>
      <c r="AL10" s="88" t="inlineStr"/>
      <c r="AM10" s="88" t="inlineStr"/>
      <c r="AN10" s="88" t="inlineStr"/>
      <c r="AO10" s="88" t="inlineStr"/>
      <c r="AP10" s="88" t="inlineStr"/>
      <c r="AQ10" s="88" t="inlineStr"/>
      <c r="AR10" s="88" t="inlineStr"/>
      <c r="AS10" s="88" t="inlineStr"/>
      <c r="AT10" s="88" t="inlineStr"/>
      <c r="AU10" s="88" t="inlineStr"/>
      <c r="AV10" s="88" t="inlineStr"/>
      <c r="AW10" s="88" t="inlineStr"/>
      <c r="AX10" s="88" t="inlineStr"/>
      <c r="AY10" s="88" t="inlineStr"/>
      <c r="AZ10" s="88" t="inlineStr"/>
      <c r="BA10" s="88" t="inlineStr"/>
      <c r="BB10" s="88" t="inlineStr"/>
      <c r="BC10" s="88" t="inlineStr"/>
      <c r="BD10" s="88" t="inlineStr"/>
      <c r="BE10" s="88" t="inlineStr"/>
      <c r="BF10" s="88" t="inlineStr"/>
      <c r="BG10" s="88" t="inlineStr"/>
      <c r="BH10" s="88" t="inlineStr"/>
      <c r="BI10" s="88" t="inlineStr"/>
      <c r="BJ10" s="88" t="inlineStr"/>
      <c r="BK10" s="88" t="inlineStr"/>
      <c r="BL10" s="88" t="inlineStr"/>
      <c r="BM10" s="88" t="inlineStr"/>
      <c r="BN10" s="88" t="inlineStr"/>
      <c r="BO10" s="88" t="n">
        <v>0</v>
      </c>
      <c r="BP10" s="88" t="n">
        <v>2.900846176829781e-06</v>
      </c>
      <c r="BQ10" s="88" t="n">
        <v>2.807108159280931e-06</v>
      </c>
      <c r="BR10" s="88" t="n">
        <v>0</v>
      </c>
      <c r="BS10" s="88" t="n">
        <v>1.363602025658081e-06</v>
      </c>
      <c r="BT10" s="88" t="n">
        <v>0</v>
      </c>
      <c r="BU10" s="88" t="n">
        <v>1.352061914700848e-06</v>
      </c>
      <c r="BV10" s="88" t="n">
        <v>0</v>
      </c>
      <c r="BW10" s="88" t="n">
        <v>1.345771491768858e-06</v>
      </c>
      <c r="BX10" s="88" t="n">
        <v>2.69586576853e-06</v>
      </c>
      <c r="BY10" s="88" t="n">
        <v>1.336380994737866e-06</v>
      </c>
      <c r="BZ10" s="88" t="n">
        <v>2.667883221415632e-06</v>
      </c>
      <c r="CA10" s="88" t="n">
        <v>0</v>
      </c>
      <c r="CB10" s="88" t="n">
        <v>0</v>
      </c>
      <c r="CC10" s="88" t="n">
        <v>0</v>
      </c>
      <c r="CD10" s="88" t="n">
        <v>0</v>
      </c>
      <c r="CE10" s="88" t="n">
        <v>3.877720479431019e-06</v>
      </c>
      <c r="CF10" s="88" t="n">
        <v>1.245380261918414e-06</v>
      </c>
      <c r="CG10" s="88" t="n">
        <v>1.202242711644009e-06</v>
      </c>
      <c r="CH10" s="88" t="n">
        <v>2.30642067152591e-06</v>
      </c>
      <c r="CI10" s="88" t="n">
        <v>2.209141405042652e-06</v>
      </c>
      <c r="CJ10" s="88" t="n">
        <v>0</v>
      </c>
      <c r="CK10" s="88" t="n">
        <v>1.030413690488457e-06</v>
      </c>
      <c r="CL10" s="88" t="n">
        <v>1.019109007262476e-06</v>
      </c>
      <c r="CM10" s="88" t="n">
        <v>2.900602165009456e-06</v>
      </c>
      <c r="CN10" s="88" t="n">
        <v>1.842983857212245e-06</v>
      </c>
      <c r="CO10" s="88" t="n">
        <v>8.669079560477667e-07</v>
      </c>
      <c r="CP10" s="88" t="n">
        <v>2.440290960771835e-06</v>
      </c>
      <c r="CQ10" s="88" t="n">
        <v>3.774314701453971e-06</v>
      </c>
      <c r="CR10" s="88" t="n">
        <v>0</v>
      </c>
      <c r="CS10" s="88" t="n">
        <v>2.848153271659422e-06</v>
      </c>
      <c r="CT10" s="88" t="n">
        <v>0</v>
      </c>
      <c r="CU10" s="88" t="n">
        <v>2.672980246007737e-06</v>
      </c>
      <c r="CV10" s="88" t="n">
        <v>2.565460942781242e-06</v>
      </c>
      <c r="CW10" s="88" t="n">
        <v>1.232857501706737e-06</v>
      </c>
      <c r="CX10" s="88" t="n">
        <v>1.765817308541258e-06</v>
      </c>
      <c r="CY10" s="88" t="n">
        <v>1.14285779591874e-06</v>
      </c>
      <c r="CZ10" s="88" t="n">
        <v>1.114446401536153e-06</v>
      </c>
      <c r="DA10" s="88" t="n">
        <v>2.185269318053931e-06</v>
      </c>
      <c r="DB10" s="88" t="n">
        <v>1.614642873289286e-06</v>
      </c>
      <c r="DC10" s="88" t="n">
        <v>5.137742886794973e-07</v>
      </c>
      <c r="DD10" s="88" t="n">
        <v>2.020259158844897e-06</v>
      </c>
      <c r="DE10" s="88" t="n">
        <v>2.49500499999002e-06</v>
      </c>
      <c r="DF10" s="90" t="n">
        <v>3.467576426622863e-06</v>
      </c>
      <c r="DG10" s="89" t="n">
        <v>4.971283381546496e-07</v>
      </c>
      <c r="DH10" s="89" t="n">
        <v>9.994308241456489e-07</v>
      </c>
      <c r="DI10" s="89" t="n">
        <v>3.005590398140541e-06</v>
      </c>
      <c r="DJ10" s="89" t="n">
        <v>2.480204249780378e-06</v>
      </c>
      <c r="DK10" s="91" t="n">
        <v>0</v>
      </c>
      <c r="DL10" s="91" t="n">
        <v>4.596088820335671e-07</v>
      </c>
      <c r="DM10" s="91" t="n">
        <v>9.046458085498076e-07</v>
      </c>
      <c r="DN10" s="91" t="n">
        <v>8.977394024107894e-07</v>
      </c>
      <c r="DO10" s="91" t="n">
        <v>8.993477031109336e-07</v>
      </c>
      <c r="DP10" s="100" t="n">
        <v>1.417011984615029e-06</v>
      </c>
      <c r="DQ10" s="88" t="n">
        <v>0</v>
      </c>
      <c r="DR10" s="88" t="n">
        <v>0</v>
      </c>
      <c r="DS10" s="88" t="n">
        <v>9.054764118867321e-07</v>
      </c>
      <c r="DT10" s="88" t="n">
        <v>1.314035697093747e-06</v>
      </c>
      <c r="DU10" s="100" t="n">
        <v>4.283084471848571e-07</v>
      </c>
      <c r="DV10" s="88" t="n">
        <v>4.136396859151137e-07</v>
      </c>
      <c r="DW10" s="88" t="n">
        <v>8.060573598477843e-07</v>
      </c>
      <c r="DX10" s="88" t="n">
        <v>3.963356392140823e-07</v>
      </c>
      <c r="DY10" s="88" t="inlineStr"/>
      <c r="DZ10" s="100" t="inlineStr"/>
      <c r="EA10" s="88" t="inlineStr"/>
      <c r="EB10" s="88" t="inlineStr"/>
      <c r="EC10" s="88" t="inlineStr"/>
      <c r="ED10" s="88" t="inlineStr"/>
      <c r="EE10" s="101" t="inlineStr"/>
      <c r="EF10" s="101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8" t="inlineStr"/>
      <c r="C11" s="88" t="inlineStr"/>
      <c r="D11" s="88" t="inlineStr"/>
      <c r="E11" s="88" t="inlineStr"/>
      <c r="F11" s="88" t="inlineStr"/>
      <c r="G11" s="88" t="inlineStr"/>
      <c r="H11" s="88" t="inlineStr"/>
      <c r="I11" s="88" t="inlineStr"/>
      <c r="J11" s="88" t="inlineStr"/>
      <c r="K11" s="88" t="inlineStr"/>
      <c r="L11" s="88" t="inlineStr"/>
      <c r="M11" s="88" t="inlineStr"/>
      <c r="N11" s="88" t="inlineStr"/>
      <c r="O11" s="88" t="inlineStr"/>
      <c r="P11" s="88" t="inlineStr"/>
      <c r="Q11" s="88" t="inlineStr"/>
      <c r="R11" s="88" t="inlineStr"/>
      <c r="S11" s="88" t="inlineStr"/>
      <c r="T11" s="88" t="inlineStr"/>
      <c r="U11" s="88" t="inlineStr"/>
      <c r="V11" s="88" t="inlineStr"/>
      <c r="W11" s="88" t="inlineStr"/>
      <c r="X11" s="88" t="inlineStr"/>
      <c r="Y11" s="88" t="inlineStr"/>
      <c r="Z11" s="88" t="inlineStr"/>
      <c r="AA11" s="88" t="inlineStr"/>
      <c r="AB11" s="88" t="inlineStr"/>
      <c r="AC11" s="88" t="inlineStr"/>
      <c r="AD11" s="88" t="inlineStr"/>
      <c r="AE11" s="88" t="inlineStr"/>
      <c r="AF11" s="88" t="inlineStr"/>
      <c r="AG11" s="88" t="inlineStr"/>
      <c r="AH11" s="88" t="inlineStr"/>
      <c r="AI11" s="88" t="inlineStr"/>
      <c r="AJ11" s="88" t="inlineStr"/>
      <c r="AK11" s="88" t="inlineStr"/>
      <c r="AL11" s="88" t="inlineStr"/>
      <c r="AM11" s="88" t="inlineStr"/>
      <c r="AN11" s="88" t="inlineStr"/>
      <c r="AO11" s="88" t="inlineStr"/>
      <c r="AP11" s="88" t="inlineStr"/>
      <c r="AQ11" s="88" t="inlineStr"/>
      <c r="AR11" s="88" t="inlineStr"/>
      <c r="AS11" s="88" t="inlineStr"/>
      <c r="AT11" s="88" t="inlineStr"/>
      <c r="AU11" s="88" t="inlineStr"/>
      <c r="AV11" s="88" t="inlineStr"/>
      <c r="AW11" s="88" t="inlineStr"/>
      <c r="AX11" s="88" t="inlineStr"/>
      <c r="AY11" s="88" t="inlineStr"/>
      <c r="AZ11" s="88" t="inlineStr"/>
      <c r="BA11" s="88" t="inlineStr"/>
      <c r="BB11" s="88" t="inlineStr"/>
      <c r="BC11" s="88" t="inlineStr"/>
      <c r="BD11" s="88" t="inlineStr"/>
      <c r="BE11" s="88" t="inlineStr"/>
      <c r="BF11" s="88" t="inlineStr"/>
      <c r="BG11" s="88" t="inlineStr"/>
      <c r="BH11" s="88" t="inlineStr"/>
      <c r="BI11" s="88" t="inlineStr"/>
      <c r="BJ11" s="88" t="n">
        <v>1.670238192668657e-06</v>
      </c>
      <c r="BK11" s="88" t="n">
        <v>1.640497989569714e-06</v>
      </c>
      <c r="BL11" s="88" t="n">
        <v>1.557178827973783e-06</v>
      </c>
      <c r="BM11" s="88" t="n">
        <v>0</v>
      </c>
      <c r="BN11" s="88" t="n">
        <v>0</v>
      </c>
      <c r="BO11" s="88" t="n">
        <v>0</v>
      </c>
      <c r="BP11" s="88" t="n">
        <v>2.88414296754373e-06</v>
      </c>
      <c r="BQ11" s="88" t="n">
        <v>0</v>
      </c>
      <c r="BR11" s="88" t="n">
        <v>5.638477193910332e-06</v>
      </c>
      <c r="BS11" s="88" t="n">
        <v>8.420750075506061e-06</v>
      </c>
      <c r="BT11" s="88" t="n">
        <v>2.802995785835985e-06</v>
      </c>
      <c r="BU11" s="88" t="n">
        <v>0</v>
      </c>
      <c r="BV11" s="88" t="n">
        <v>4.117960346787167e-06</v>
      </c>
      <c r="BW11" s="88" t="n">
        <v>5.484983623210147e-06</v>
      </c>
      <c r="BX11" s="88" t="n">
        <v>2.738772709389787e-06</v>
      </c>
      <c r="BY11" s="88" t="n">
        <v>2.714490192954106e-06</v>
      </c>
      <c r="BZ11" s="88" t="n">
        <v>0</v>
      </c>
      <c r="CA11" s="88" t="n">
        <v>2.696163049921211e-06</v>
      </c>
      <c r="CB11" s="88" t="n">
        <v>2.666584180329355e-06</v>
      </c>
      <c r="CC11" s="88" t="n">
        <v>5.256863492397262e-06</v>
      </c>
      <c r="CD11" s="88" t="n">
        <v>1.282854710931141e-06</v>
      </c>
      <c r="CE11" s="88" t="n">
        <v>2.486959627194804e-06</v>
      </c>
      <c r="CF11" s="88" t="n">
        <v>2.398466899957547e-06</v>
      </c>
      <c r="CG11" s="88" t="n">
        <v>3.535526145215844e-06</v>
      </c>
      <c r="CH11" s="88" t="n">
        <v>0</v>
      </c>
      <c r="CI11" s="88" t="n">
        <v>2.239289088414523e-06</v>
      </c>
      <c r="CJ11" s="88" t="n">
        <v>4.382339871492265e-06</v>
      </c>
      <c r="CK11" s="88" t="n">
        <v>4.278290839922614e-06</v>
      </c>
      <c r="CL11" s="88" t="n">
        <v>2.113859222049073e-06</v>
      </c>
      <c r="CM11" s="88" t="n">
        <v>9.902005789900825e-07</v>
      </c>
      <c r="CN11" s="88" t="n">
        <v>2.830261838843759e-06</v>
      </c>
      <c r="CO11" s="88" t="n">
        <v>8.840655842285529e-07</v>
      </c>
      <c r="CP11" s="88" t="n">
        <v>8.247286642694554e-07</v>
      </c>
      <c r="CQ11" s="88" t="n">
        <v>3.83778452375013e-06</v>
      </c>
      <c r="CR11" s="88" t="n">
        <v>2.803335829470278e-06</v>
      </c>
      <c r="CS11" s="88" t="n">
        <v>2.117241544795891e-06</v>
      </c>
      <c r="CT11" s="88" t="n">
        <v>2.710724983396809e-06</v>
      </c>
      <c r="CU11" s="88" t="n">
        <v>2.606231630139244e-06</v>
      </c>
      <c r="CV11" s="88" t="n">
        <v>5.005434024312644e-06</v>
      </c>
      <c r="CW11" s="88" t="n">
        <v>1.794258373205742e-06</v>
      </c>
      <c r="CX11" s="88" t="n">
        <v>1.701332256579052e-06</v>
      </c>
      <c r="CY11" s="88" t="n">
        <v>2.19389176654359e-06</v>
      </c>
      <c r="CZ11" s="88" t="n">
        <v>2.123762244816692e-06</v>
      </c>
      <c r="DA11" s="90" t="n">
        <v>1.038890340449559e-06</v>
      </c>
      <c r="DB11" s="89" t="n">
        <v>3.069320605883888e-06</v>
      </c>
      <c r="DC11" s="89" t="n">
        <v>3.026759581459685e-06</v>
      </c>
      <c r="DD11" s="89" t="n">
        <v>1.486931360274547e-06</v>
      </c>
      <c r="DE11" s="89" t="n">
        <v>1.477784466120806e-06</v>
      </c>
      <c r="DF11" s="91" t="n">
        <v>1.957278482561138e-06</v>
      </c>
      <c r="DG11" s="91" t="n">
        <v>1.405185791323352e-06</v>
      </c>
      <c r="DH11" s="91" t="n">
        <v>1.873875967212792e-06</v>
      </c>
      <c r="DI11" s="91" t="n">
        <v>3.750304712257871e-06</v>
      </c>
      <c r="DJ11" s="91" t="n">
        <v>2.316040386185838e-06</v>
      </c>
      <c r="DK11" s="100" t="n">
        <v>1.420582344055573e-06</v>
      </c>
      <c r="DL11" s="88" t="n">
        <v>3.248341257739173e-06</v>
      </c>
      <c r="DM11" s="88" t="n">
        <v>1.380487091065211e-06</v>
      </c>
      <c r="DN11" s="88" t="n">
        <v>0</v>
      </c>
      <c r="DO11" s="88" t="n">
        <v>9.116140080431703e-07</v>
      </c>
      <c r="DP11" s="100" t="n">
        <v>1.382716595641124e-06</v>
      </c>
      <c r="DQ11" s="88" t="n">
        <v>2.285308937203367e-06</v>
      </c>
      <c r="DR11" s="88" t="n">
        <v>1.818113225728302e-06</v>
      </c>
      <c r="DS11" s="88" t="n">
        <v>1.341096793661082e-06</v>
      </c>
      <c r="DT11" s="88" t="inlineStr"/>
      <c r="DU11" s="100" t="inlineStr"/>
      <c r="DV11" s="88" t="inlineStr"/>
      <c r="DW11" s="88" t="inlineStr"/>
      <c r="DX11" s="88" t="inlineStr"/>
      <c r="DY11" s="88" t="inlineStr"/>
      <c r="DZ11" s="100" t="inlineStr"/>
      <c r="EA11" s="88" t="inlineStr"/>
      <c r="EB11" s="88" t="inlineStr"/>
      <c r="EC11" s="88" t="inlineStr"/>
      <c r="ED11" s="88" t="inlineStr"/>
      <c r="EE11" s="101" t="inlineStr"/>
      <c r="EF11" s="101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8" t="inlineStr"/>
      <c r="C12" s="88" t="inlineStr"/>
      <c r="D12" s="88" t="inlineStr"/>
      <c r="E12" s="88" t="inlineStr"/>
      <c r="F12" s="88" t="inlineStr"/>
      <c r="G12" s="88" t="inlineStr"/>
      <c r="H12" s="88" t="inlineStr"/>
      <c r="I12" s="88" t="inlineStr"/>
      <c r="J12" s="88" t="inlineStr"/>
      <c r="K12" s="88" t="inlineStr"/>
      <c r="L12" s="88" t="inlineStr"/>
      <c r="M12" s="88" t="inlineStr"/>
      <c r="N12" s="88" t="inlineStr"/>
      <c r="O12" s="88" t="inlineStr"/>
      <c r="P12" s="88" t="inlineStr"/>
      <c r="Q12" s="88" t="inlineStr"/>
      <c r="R12" s="88" t="inlineStr"/>
      <c r="S12" s="88" t="inlineStr"/>
      <c r="T12" s="88" t="inlineStr"/>
      <c r="U12" s="88" t="inlineStr"/>
      <c r="V12" s="88" t="inlineStr"/>
      <c r="W12" s="88" t="inlineStr"/>
      <c r="X12" s="88" t="inlineStr"/>
      <c r="Y12" s="88" t="inlineStr"/>
      <c r="Z12" s="88" t="inlineStr"/>
      <c r="AA12" s="88" t="inlineStr"/>
      <c r="AB12" s="88" t="inlineStr"/>
      <c r="AC12" s="88" t="inlineStr"/>
      <c r="AD12" s="88" t="inlineStr"/>
      <c r="AE12" s="88" t="inlineStr"/>
      <c r="AF12" s="88" t="inlineStr"/>
      <c r="AG12" s="88" t="inlineStr"/>
      <c r="AH12" s="88" t="inlineStr"/>
      <c r="AI12" s="88" t="inlineStr"/>
      <c r="AJ12" s="88" t="inlineStr"/>
      <c r="AK12" s="88" t="inlineStr"/>
      <c r="AL12" s="88" t="inlineStr"/>
      <c r="AM12" s="88" t="inlineStr"/>
      <c r="AN12" s="88" t="inlineStr"/>
      <c r="AO12" s="88" t="inlineStr"/>
      <c r="AP12" s="88" t="inlineStr"/>
      <c r="AQ12" s="88" t="inlineStr"/>
      <c r="AR12" s="88" t="inlineStr"/>
      <c r="AS12" s="88" t="inlineStr"/>
      <c r="AT12" s="88" t="inlineStr"/>
      <c r="AU12" s="88" t="inlineStr"/>
      <c r="AV12" s="88" t="inlineStr"/>
      <c r="AW12" s="88" t="inlineStr"/>
      <c r="AX12" s="88" t="inlineStr"/>
      <c r="AY12" s="88" t="inlineStr"/>
      <c r="AZ12" s="88" t="inlineStr"/>
      <c r="BA12" s="88" t="inlineStr"/>
      <c r="BB12" s="88" t="inlineStr"/>
      <c r="BC12" s="88" t="inlineStr"/>
      <c r="BD12" s="88" t="inlineStr"/>
      <c r="BE12" s="88" t="n">
        <v>5.462839037447762e-06</v>
      </c>
      <c r="BF12" s="88" t="n">
        <v>1.827862844483601e-06</v>
      </c>
      <c r="BG12" s="88" t="n">
        <v>5.360866744935321e-06</v>
      </c>
      <c r="BH12" s="88" t="n">
        <v>5.353555974639848e-06</v>
      </c>
      <c r="BI12" s="88" t="n">
        <v>3.554179377300664e-06</v>
      </c>
      <c r="BJ12" s="88" t="n">
        <v>1.737398776975505e-06</v>
      </c>
      <c r="BK12" s="88" t="n">
        <v>6.785160446992799e-06</v>
      </c>
      <c r="BL12" s="88" t="n">
        <v>6.571887993341362e-06</v>
      </c>
      <c r="BM12" s="88" t="n">
        <v>1.594337932041664e-06</v>
      </c>
      <c r="BN12" s="88" t="n">
        <v>3.08650644200192e-06</v>
      </c>
      <c r="BO12" s="88" t="n">
        <v>6.023560252393197e-06</v>
      </c>
      <c r="BP12" s="88" t="n">
        <v>8.950783223367988e-06</v>
      </c>
      <c r="BQ12" s="88" t="n">
        <v>7.467467975763586e-06</v>
      </c>
      <c r="BR12" s="88" t="n">
        <v>5.880357078803253e-06</v>
      </c>
      <c r="BS12" s="88" t="n">
        <v>5.8443184604195e-06</v>
      </c>
      <c r="BT12" s="88" t="n">
        <v>0</v>
      </c>
      <c r="BU12" s="88" t="n">
        <v>2.864665878979039e-06</v>
      </c>
      <c r="BV12" s="88" t="n">
        <v>4.231502691235712e-06</v>
      </c>
      <c r="BW12" s="88" t="n">
        <v>5.609904623206549e-06</v>
      </c>
      <c r="BX12" s="88" t="n">
        <v>1.394665126956366e-06</v>
      </c>
      <c r="BY12" s="88" t="n">
        <v>1.383235107502957e-06</v>
      </c>
      <c r="BZ12" s="88" t="n">
        <v>1.373257593599521e-06</v>
      </c>
      <c r="CA12" s="88" t="n">
        <v>2.723459883435917e-06</v>
      </c>
      <c r="CB12" s="88" t="n">
        <v>2.714159757886093e-06</v>
      </c>
      <c r="CC12" s="88" t="n">
        <v>5.376852863496761e-06</v>
      </c>
      <c r="CD12" s="88" t="n">
        <v>5.302458882745402e-06</v>
      </c>
      <c r="CE12" s="88" t="n">
        <v>5.211024338870828e-06</v>
      </c>
      <c r="CF12" s="88" t="n">
        <v>6.402131448818992e-06</v>
      </c>
      <c r="CG12" s="88" t="n">
        <v>2.493936305614936e-06</v>
      </c>
      <c r="CH12" s="88" t="n">
        <v>3.674986632236125e-06</v>
      </c>
      <c r="CI12" s="88" t="n">
        <v>4.731587677147686e-06</v>
      </c>
      <c r="CJ12" s="88" t="n">
        <v>9.249594289670469e-06</v>
      </c>
      <c r="CK12" s="88" t="n">
        <v>6.753760155966836e-06</v>
      </c>
      <c r="CL12" s="88" t="n">
        <v>4.375663870252815e-06</v>
      </c>
      <c r="CM12" s="88" t="n">
        <v>4.260626802111992e-06</v>
      </c>
      <c r="CN12" s="88" t="n">
        <v>2.886583257239791e-06</v>
      </c>
      <c r="CO12" s="88" t="n">
        <v>4.499324201504934e-06</v>
      </c>
      <c r="CP12" s="88" t="n">
        <v>5.055909937390982e-06</v>
      </c>
      <c r="CQ12" s="88" t="n">
        <v>6.273889795988789e-06</v>
      </c>
      <c r="CR12" s="88" t="n">
        <v>5.273780796054609e-06</v>
      </c>
      <c r="CS12" s="88" t="n">
        <v>6.954610733050744e-06</v>
      </c>
      <c r="CT12" s="88" t="n">
        <v>3.981396262397902e-06</v>
      </c>
      <c r="CU12" s="88" t="n">
        <v>4.439227295413454e-06</v>
      </c>
      <c r="CV12" s="90" t="n">
        <v>6.118636694320865e-06</v>
      </c>
      <c r="CW12" s="89" t="n">
        <v>4.108342870557854e-06</v>
      </c>
      <c r="CX12" s="89" t="n">
        <v>3.396904514146409e-06</v>
      </c>
      <c r="CY12" s="89" t="n">
        <v>1.100616124906723e-06</v>
      </c>
      <c r="CZ12" s="89" t="n">
        <v>5.343515937303459e-06</v>
      </c>
      <c r="DA12" s="91" t="n">
        <v>1.570156146794945e-06</v>
      </c>
      <c r="DB12" s="91" t="n">
        <v>2.903119983045779e-06</v>
      </c>
      <c r="DC12" s="91" t="n">
        <v>4.744566759375501e-06</v>
      </c>
      <c r="DD12" s="91" t="n">
        <v>4.646306859760984e-06</v>
      </c>
      <c r="DE12" s="91" t="n">
        <v>3.223520277554306e-06</v>
      </c>
      <c r="DF12" s="100" t="n">
        <v>3.818455358438404e-06</v>
      </c>
      <c r="DG12" s="88" t="n">
        <v>3.35386698467714e-06</v>
      </c>
      <c r="DH12" s="88" t="n">
        <v>4.339189632229573e-06</v>
      </c>
      <c r="DI12" s="88" t="n">
        <v>3.371430497960285e-06</v>
      </c>
      <c r="DJ12" s="88" t="n">
        <v>1.903361574460694e-06</v>
      </c>
      <c r="DK12" s="100" t="n">
        <v>4.706199052453883e-06</v>
      </c>
      <c r="DL12" s="88" t="n">
        <v>2.30017251293847e-06</v>
      </c>
      <c r="DM12" s="88" t="n">
        <v>3.208090988793222e-06</v>
      </c>
      <c r="DN12" s="88" t="n">
        <v>2.747646526264982e-06</v>
      </c>
      <c r="DO12" s="88" t="inlineStr"/>
      <c r="DP12" s="100" t="inlineStr"/>
      <c r="DQ12" s="88" t="inlineStr"/>
      <c r="DR12" s="88" t="inlineStr"/>
      <c r="DS12" s="88" t="inlineStr"/>
      <c r="DT12" s="88" t="inlineStr"/>
      <c r="DU12" s="100" t="inlineStr"/>
      <c r="DV12" s="88" t="inlineStr"/>
      <c r="DW12" s="88" t="inlineStr"/>
      <c r="DX12" s="88" t="inlineStr"/>
      <c r="DY12" s="88" t="inlineStr"/>
      <c r="DZ12" s="88" t="inlineStr"/>
      <c r="EA12" s="88" t="inlineStr"/>
      <c r="EB12" s="88" t="inlineStr"/>
      <c r="EC12" s="88" t="inlineStr"/>
      <c r="ED12" s="88" t="inlineStr"/>
      <c r="EE12" s="101" t="inlineStr"/>
      <c r="EF12" s="101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8" t="inlineStr"/>
      <c r="C13" s="88" t="inlineStr"/>
      <c r="D13" s="88" t="inlineStr"/>
      <c r="E13" s="88" t="inlineStr"/>
      <c r="F13" s="88" t="inlineStr"/>
      <c r="G13" s="88" t="inlineStr"/>
      <c r="H13" s="88" t="inlineStr"/>
      <c r="I13" s="88" t="inlineStr"/>
      <c r="J13" s="88" t="inlineStr"/>
      <c r="K13" s="88" t="inlineStr"/>
      <c r="L13" s="88" t="inlineStr"/>
      <c r="M13" s="88" t="inlineStr"/>
      <c r="N13" s="88" t="inlineStr"/>
      <c r="O13" s="88" t="inlineStr"/>
      <c r="P13" s="88" t="inlineStr"/>
      <c r="Q13" s="88" t="inlineStr"/>
      <c r="R13" s="88" t="inlineStr"/>
      <c r="S13" s="88" t="inlineStr"/>
      <c r="T13" s="88" t="inlineStr"/>
      <c r="U13" s="88" t="inlineStr"/>
      <c r="V13" s="88" t="inlineStr"/>
      <c r="W13" s="88" t="inlineStr"/>
      <c r="X13" s="88" t="inlineStr"/>
      <c r="Y13" s="88" t="inlineStr"/>
      <c r="Z13" s="88" t="inlineStr"/>
      <c r="AA13" s="88" t="inlineStr"/>
      <c r="AB13" s="88" t="inlineStr"/>
      <c r="AC13" s="88" t="inlineStr"/>
      <c r="AD13" s="88" t="inlineStr"/>
      <c r="AE13" s="88" t="inlineStr"/>
      <c r="AF13" s="88" t="inlineStr"/>
      <c r="AG13" s="88" t="inlineStr"/>
      <c r="AH13" s="88" t="inlineStr"/>
      <c r="AI13" s="88" t="inlineStr"/>
      <c r="AJ13" s="88" t="inlineStr"/>
      <c r="AK13" s="88" t="inlineStr"/>
      <c r="AL13" s="88" t="inlineStr"/>
      <c r="AM13" s="88" t="inlineStr"/>
      <c r="AN13" s="88" t="inlineStr"/>
      <c r="AO13" s="88" t="inlineStr"/>
      <c r="AP13" s="88" t="inlineStr"/>
      <c r="AQ13" s="88" t="inlineStr"/>
      <c r="AR13" s="88" t="inlineStr"/>
      <c r="AS13" s="88" t="inlineStr"/>
      <c r="AT13" s="88" t="inlineStr"/>
      <c r="AU13" s="88" t="inlineStr"/>
      <c r="AV13" s="88" t="inlineStr"/>
      <c r="AW13" s="88" t="inlineStr"/>
      <c r="AX13" s="88" t="inlineStr"/>
      <c r="AY13" s="88" t="inlineStr"/>
      <c r="AZ13" s="88" t="n">
        <v>6.417263293895685e-06</v>
      </c>
      <c r="BA13" s="88" t="n">
        <v>8.433338674447828e-06</v>
      </c>
      <c r="BB13" s="88" t="n">
        <v>5.971789267500329e-06</v>
      </c>
      <c r="BC13" s="88" t="n">
        <v>5.832526014524156e-06</v>
      </c>
      <c r="BD13" s="88" t="n">
        <v>1.718791567303008e-05</v>
      </c>
      <c r="BE13" s="88" t="n">
        <v>7.621037798632747e-06</v>
      </c>
      <c r="BF13" s="88" t="n">
        <v>3.767703733398791e-06</v>
      </c>
      <c r="BG13" s="88" t="n">
        <v>5.649844130216855e-06</v>
      </c>
      <c r="BH13" s="88" t="n">
        <v>5.708088361207831e-06</v>
      </c>
      <c r="BI13" s="88" t="n">
        <v>7.620057820998744e-06</v>
      </c>
      <c r="BJ13" s="88" t="n">
        <v>1.89128407408311e-06</v>
      </c>
      <c r="BK13" s="88" t="n">
        <v>3.709704494214252e-06</v>
      </c>
      <c r="BL13" s="88" t="n">
        <v>8.914451574024715e-06</v>
      </c>
      <c r="BM13" s="88" t="n">
        <v>8.581082043553796e-06</v>
      </c>
      <c r="BN13" s="88" t="n">
        <v>3.311860334875447e-06</v>
      </c>
      <c r="BO13" s="88" t="n">
        <v>1.609855146843742e-06</v>
      </c>
      <c r="BP13" s="88" t="n">
        <v>1.268979370995478e-05</v>
      </c>
      <c r="BQ13" s="88" t="n">
        <v>3.142997589949448e-06</v>
      </c>
      <c r="BR13" s="88" t="n">
        <v>4.631919856669872e-06</v>
      </c>
      <c r="BS13" s="88" t="n">
        <v>7.615808651893724e-06</v>
      </c>
      <c r="BT13" s="88" t="n">
        <v>7.519317125695912e-06</v>
      </c>
      <c r="BU13" s="88" t="n">
        <v>7.420870515605051e-06</v>
      </c>
      <c r="BV13" s="88" t="n">
        <v>8.802984798712418e-06</v>
      </c>
      <c r="BW13" s="88" t="n">
        <v>7.338620075235533e-06</v>
      </c>
      <c r="BX13" s="88" t="n">
        <v>1.328964878116201e-05</v>
      </c>
      <c r="BY13" s="88" t="n">
        <v>8.8963776619074e-06</v>
      </c>
      <c r="BZ13" s="88" t="n">
        <v>4.465957125322944e-06</v>
      </c>
      <c r="CA13" s="88" t="n">
        <v>7.437231255648578e-06</v>
      </c>
      <c r="CB13" s="88" t="n">
        <v>8.890839604956287e-06</v>
      </c>
      <c r="CC13" s="88" t="n">
        <v>1.020264642072945e-05</v>
      </c>
      <c r="CD13" s="88" t="n">
        <v>5.787125786361886e-06</v>
      </c>
      <c r="CE13" s="88" t="n">
        <v>2.842234121077468e-06</v>
      </c>
      <c r="CF13" s="88" t="n">
        <v>1.256532222372696e-05</v>
      </c>
      <c r="CG13" s="88" t="n">
        <v>6.755341786517689e-06</v>
      </c>
      <c r="CH13" s="88" t="n">
        <v>6.149259752111041e-06</v>
      </c>
      <c r="CI13" s="88" t="n">
        <v>6.230009457154356e-06</v>
      </c>
      <c r="CJ13" s="88" t="n">
        <v>6.005356778246196e-06</v>
      </c>
      <c r="CK13" s="88" t="n">
        <v>1.040952216823407e-05</v>
      </c>
      <c r="CL13" s="88" t="n">
        <v>3.360109673979759e-06</v>
      </c>
      <c r="CM13" s="88" t="n">
        <v>9.4388300884733e-06</v>
      </c>
      <c r="CN13" s="88" t="n">
        <v>7.368212609774855e-06</v>
      </c>
      <c r="CO13" s="88" t="n">
        <v>9.401596903968671e-06</v>
      </c>
      <c r="CP13" s="88" t="n">
        <v>7.128120037541433e-06</v>
      </c>
      <c r="CQ13" s="90" t="n">
        <v>6.680304384357993e-06</v>
      </c>
      <c r="CR13" s="89" t="n">
        <v>3.591043363285029e-06</v>
      </c>
      <c r="CS13" s="89" t="n">
        <v>3.474347847537278e-06</v>
      </c>
      <c r="CT13" s="89" t="n">
        <v>4.699847590656702e-06</v>
      </c>
      <c r="CU13" s="89" t="n">
        <v>5.19933942392619e-06</v>
      </c>
      <c r="CV13" s="91" t="n">
        <v>4.392669513116511e-06</v>
      </c>
      <c r="CW13" s="91" t="n">
        <v>3.340056124076405e-06</v>
      </c>
      <c r="CX13" s="91" t="n">
        <v>7.99416319497924e-06</v>
      </c>
      <c r="CY13" s="91" t="n">
        <v>5.147032709907575e-06</v>
      </c>
      <c r="CZ13" s="91" t="n">
        <v>4.976592596721321e-06</v>
      </c>
      <c r="DA13" s="100" t="n">
        <v>3.5532381674631e-06</v>
      </c>
      <c r="DB13" s="88" t="n">
        <v>6.012882600972584e-06</v>
      </c>
      <c r="DC13" s="88" t="n">
        <v>3.455672362766611e-06</v>
      </c>
      <c r="DD13" s="88" t="n">
        <v>4.850232107857521e-06</v>
      </c>
      <c r="DE13" s="88" t="n">
        <v>7.232122193936588e-06</v>
      </c>
      <c r="DF13" s="100" t="n">
        <v>7.249994804170391e-06</v>
      </c>
      <c r="DG13" s="88" t="n">
        <v>5.805914097630317e-06</v>
      </c>
      <c r="DH13" s="88" t="n">
        <v>4.40609725529515e-06</v>
      </c>
      <c r="DI13" s="88" t="n">
        <v>5.916442088385729e-06</v>
      </c>
      <c r="DJ13" s="88" t="inlineStr"/>
      <c r="DK13" s="100" t="inlineStr"/>
      <c r="DL13" s="88" t="inlineStr"/>
      <c r="DM13" s="88" t="inlineStr"/>
      <c r="DN13" s="88" t="inlineStr"/>
      <c r="DO13" s="88" t="inlineStr"/>
      <c r="DP13" s="100" t="inlineStr"/>
      <c r="DQ13" s="88" t="inlineStr"/>
      <c r="DR13" s="88" t="inlineStr"/>
      <c r="DS13" s="88" t="inlineStr"/>
      <c r="DT13" s="88" t="inlineStr"/>
      <c r="DU13" s="88" t="inlineStr"/>
      <c r="DV13" s="88" t="inlineStr"/>
      <c r="DW13" s="88" t="inlineStr"/>
      <c r="DX13" s="88" t="inlineStr"/>
      <c r="DY13" s="88" t="inlineStr"/>
      <c r="DZ13" s="88" t="inlineStr"/>
      <c r="EA13" s="88" t="inlineStr"/>
      <c r="EB13" s="88" t="inlineStr"/>
      <c r="EC13" s="88" t="inlineStr"/>
      <c r="ED13" s="88" t="inlineStr"/>
      <c r="EE13" s="101" t="inlineStr"/>
      <c r="EF13" s="101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8" t="inlineStr"/>
      <c r="C14" s="88" t="inlineStr"/>
      <c r="D14" s="88" t="inlineStr"/>
      <c r="E14" s="88" t="inlineStr"/>
      <c r="F14" s="88" t="inlineStr"/>
      <c r="G14" s="88" t="inlineStr"/>
      <c r="H14" s="88" t="inlineStr"/>
      <c r="I14" s="88" t="inlineStr"/>
      <c r="J14" s="88" t="inlineStr"/>
      <c r="K14" s="88" t="inlineStr"/>
      <c r="L14" s="88" t="inlineStr"/>
      <c r="M14" s="88" t="inlineStr"/>
      <c r="N14" s="88" t="inlineStr"/>
      <c r="O14" s="88" t="inlineStr"/>
      <c r="P14" s="88" t="inlineStr"/>
      <c r="Q14" s="88" t="inlineStr"/>
      <c r="R14" s="88" t="inlineStr"/>
      <c r="S14" s="88" t="inlineStr"/>
      <c r="T14" s="88" t="inlineStr"/>
      <c r="U14" s="88" t="inlineStr"/>
      <c r="V14" s="88" t="inlineStr"/>
      <c r="W14" s="88" t="inlineStr"/>
      <c r="X14" s="88" t="inlineStr"/>
      <c r="Y14" s="88" t="inlineStr"/>
      <c r="Z14" s="88" t="inlineStr"/>
      <c r="AA14" s="88" t="inlineStr"/>
      <c r="AB14" s="88" t="inlineStr"/>
      <c r="AC14" s="88" t="inlineStr"/>
      <c r="AD14" s="88" t="inlineStr"/>
      <c r="AE14" s="88" t="inlineStr"/>
      <c r="AF14" s="88" t="inlineStr"/>
      <c r="AG14" s="88" t="inlineStr"/>
      <c r="AH14" s="88" t="inlineStr"/>
      <c r="AI14" s="88" t="inlineStr"/>
      <c r="AJ14" s="88" t="inlineStr"/>
      <c r="AK14" s="88" t="inlineStr"/>
      <c r="AL14" s="88" t="inlineStr"/>
      <c r="AM14" s="88" t="inlineStr"/>
      <c r="AN14" s="88" t="inlineStr"/>
      <c r="AO14" s="88" t="inlineStr"/>
      <c r="AP14" s="88" t="inlineStr"/>
      <c r="AQ14" s="88" t="inlineStr"/>
      <c r="AR14" s="88" t="inlineStr"/>
      <c r="AS14" s="88" t="inlineStr"/>
      <c r="AT14" s="88" t="inlineStr"/>
      <c r="AU14" s="88" t="n">
        <v>1.006345005258153e-05</v>
      </c>
      <c r="AV14" s="88" t="n">
        <v>7.391729640096683e-06</v>
      </c>
      <c r="AW14" s="88" t="n">
        <v>1.195477270390658e-05</v>
      </c>
      <c r="AX14" s="88" t="n">
        <v>1.197867317028762e-05</v>
      </c>
      <c r="AY14" s="88" t="n">
        <v>9.422581829822989e-06</v>
      </c>
      <c r="AZ14" s="88" t="n">
        <v>1.150720972718247e-05</v>
      </c>
      <c r="BA14" s="88" t="n">
        <v>1.127983997065437e-05</v>
      </c>
      <c r="BB14" s="88" t="n">
        <v>1.533589106785124e-05</v>
      </c>
      <c r="BC14" s="88" t="n">
        <v>8.55574893924755e-06</v>
      </c>
      <c r="BD14" s="88" t="n">
        <v>4.196404310966149e-06</v>
      </c>
      <c r="BE14" s="88" t="n">
        <v>4.15924587881122e-06</v>
      </c>
      <c r="BF14" s="88" t="n">
        <v>2.046936667165437e-06</v>
      </c>
      <c r="BG14" s="88" t="n">
        <v>4.105267263161999e-06</v>
      </c>
      <c r="BH14" s="88" t="n">
        <v>1.044777273336093e-05</v>
      </c>
      <c r="BI14" s="88" t="n">
        <v>1.671250069983597e-05</v>
      </c>
      <c r="BJ14" s="88" t="n">
        <v>1.03465451126956e-05</v>
      </c>
      <c r="BK14" s="88" t="n">
        <v>1.411416667137139e-05</v>
      </c>
      <c r="BL14" s="88" t="n">
        <v>5.816574328549201e-06</v>
      </c>
      <c r="BM14" s="88" t="n">
        <v>1.313228185028598e-05</v>
      </c>
      <c r="BN14" s="88" t="n">
        <v>1.270688395438229e-05</v>
      </c>
      <c r="BO14" s="88" t="n">
        <v>1.234388512145678e-05</v>
      </c>
      <c r="BP14" s="88" t="n">
        <v>8.610440262143132e-06</v>
      </c>
      <c r="BQ14" s="88" t="n">
        <v>6.741417753860725e-06</v>
      </c>
      <c r="BR14" s="88" t="n">
        <v>1.491573356323451e-05</v>
      </c>
      <c r="BS14" s="88" t="n">
        <v>9.832237448534381e-06</v>
      </c>
      <c r="BT14" s="88" t="n">
        <v>6.51891544803691e-06</v>
      </c>
      <c r="BU14" s="88" t="n">
        <v>6.530516286291304e-06</v>
      </c>
      <c r="BV14" s="88" t="n">
        <v>1.636471316176241e-05</v>
      </c>
      <c r="BW14" s="88" t="n">
        <v>1.478225006541146e-05</v>
      </c>
      <c r="BX14" s="88" t="n">
        <v>1.002497890577355e-05</v>
      </c>
      <c r="BY14" s="88" t="n">
        <v>1.172987898451421e-05</v>
      </c>
      <c r="BZ14" s="88" t="n">
        <v>1.348559923428768e-05</v>
      </c>
      <c r="CA14" s="88" t="n">
        <v>1.172655024994304e-05</v>
      </c>
      <c r="CB14" s="88" t="n">
        <v>1.15131200226315e-05</v>
      </c>
      <c r="CC14" s="88" t="n">
        <v>1.149753788438733e-05</v>
      </c>
      <c r="CD14" s="88" t="n">
        <v>1.093529585442934e-05</v>
      </c>
      <c r="CE14" s="88" t="n">
        <v>9.070130247070348e-06</v>
      </c>
      <c r="CF14" s="88" t="n">
        <v>7.312293427710666e-06</v>
      </c>
      <c r="CG14" s="88" t="n">
        <v>1.560974502191041e-05</v>
      </c>
      <c r="CH14" s="88" t="n">
        <v>1.225530246086474e-05</v>
      </c>
      <c r="CI14" s="88" t="n">
        <v>8.728593125360055e-06</v>
      </c>
      <c r="CJ14" s="88" t="n">
        <v>9.551166794413524e-06</v>
      </c>
      <c r="CK14" s="88" t="n">
        <v>1.13946349500801e-05</v>
      </c>
      <c r="CL14" s="90" t="n">
        <v>1.097704480390607e-05</v>
      </c>
      <c r="CM14" s="89" t="n">
        <v>1.123416493388183e-05</v>
      </c>
      <c r="CN14" s="89" t="n">
        <v>1.053128413691818e-05</v>
      </c>
      <c r="CO14" s="89" t="n">
        <v>9.832999905245637e-06</v>
      </c>
      <c r="CP14" s="89" t="n">
        <v>9.108606888259751e-06</v>
      </c>
      <c r="CQ14" s="91" t="n">
        <v>4.65839232669616e-06</v>
      </c>
      <c r="CR14" s="91" t="n">
        <v>7.672734171846923e-06</v>
      </c>
      <c r="CS14" s="91" t="n">
        <v>1.273894745452364e-05</v>
      </c>
      <c r="CT14" s="91" t="n">
        <v>1.030411965143739e-05</v>
      </c>
      <c r="CU14" s="91" t="n">
        <v>1.179150143049531e-05</v>
      </c>
      <c r="CV14" s="100" t="n">
        <v>7.995104535991809e-06</v>
      </c>
      <c r="CW14" s="88" t="n">
        <v>1.05902910564992e-05</v>
      </c>
      <c r="CX14" s="88" t="n">
        <v>2.833827741813355e-06</v>
      </c>
      <c r="CY14" s="88" t="n">
        <v>1.041312711687913e-05</v>
      </c>
      <c r="CZ14" s="88" t="n">
        <v>9.033634879608217e-06</v>
      </c>
      <c r="DA14" s="100" t="n">
        <v>9.96753730481988e-06</v>
      </c>
      <c r="DB14" s="88" t="n">
        <v>9.300873972124247e-06</v>
      </c>
      <c r="DC14" s="88" t="n">
        <v>8.1907460950618e-06</v>
      </c>
      <c r="DD14" s="88" t="n">
        <v>8.104511731027465e-06</v>
      </c>
      <c r="DE14" s="88" t="inlineStr"/>
      <c r="DF14" s="100" t="inlineStr"/>
      <c r="DG14" s="88" t="inlineStr"/>
      <c r="DH14" s="88" t="inlineStr"/>
      <c r="DI14" s="88" t="inlineStr"/>
      <c r="DJ14" s="88" t="inlineStr"/>
      <c r="DK14" s="100" t="inlineStr"/>
      <c r="DL14" s="88" t="inlineStr"/>
      <c r="DM14" s="88" t="inlineStr"/>
      <c r="DN14" s="88" t="inlineStr"/>
      <c r="DO14" s="88" t="inlineStr"/>
      <c r="DP14" s="88" t="inlineStr"/>
      <c r="DQ14" s="88" t="inlineStr"/>
      <c r="DR14" s="88" t="inlineStr"/>
      <c r="DS14" s="88" t="inlineStr"/>
      <c r="DT14" s="88" t="inlineStr"/>
      <c r="DU14" s="88" t="inlineStr"/>
      <c r="DV14" s="88" t="inlineStr"/>
      <c r="DW14" s="88" t="inlineStr"/>
      <c r="DX14" s="88" t="inlineStr"/>
      <c r="DY14" s="88" t="inlineStr"/>
      <c r="DZ14" s="88" t="inlineStr"/>
      <c r="EA14" s="88" t="inlineStr"/>
      <c r="EB14" s="88" t="inlineStr"/>
      <c r="EC14" s="88" t="inlineStr"/>
      <c r="ED14" s="88" t="inlineStr"/>
      <c r="EE14" s="101" t="inlineStr"/>
      <c r="EF14" s="101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8" t="inlineStr"/>
      <c r="C15" s="88" t="inlineStr"/>
      <c r="D15" s="88" t="inlineStr"/>
      <c r="E15" s="88" t="inlineStr"/>
      <c r="F15" s="88" t="inlineStr"/>
      <c r="G15" s="88" t="inlineStr"/>
      <c r="H15" s="88" t="inlineStr"/>
      <c r="I15" s="88" t="inlineStr"/>
      <c r="J15" s="88" t="inlineStr"/>
      <c r="K15" s="88" t="inlineStr"/>
      <c r="L15" s="88" t="inlineStr"/>
      <c r="M15" s="88" t="inlineStr"/>
      <c r="N15" s="88" t="inlineStr"/>
      <c r="O15" s="88" t="inlineStr"/>
      <c r="P15" s="88" t="inlineStr"/>
      <c r="Q15" s="88" t="inlineStr"/>
      <c r="R15" s="88" t="inlineStr"/>
      <c r="S15" s="88" t="inlineStr"/>
      <c r="T15" s="88" t="inlineStr"/>
      <c r="U15" s="88" t="inlineStr"/>
      <c r="V15" s="88" t="inlineStr"/>
      <c r="W15" s="88" t="inlineStr"/>
      <c r="X15" s="88" t="inlineStr"/>
      <c r="Y15" s="88" t="inlineStr"/>
      <c r="Z15" s="88" t="inlineStr"/>
      <c r="AA15" s="88" t="inlineStr"/>
      <c r="AB15" s="88" t="inlineStr"/>
      <c r="AC15" s="88" t="inlineStr"/>
      <c r="AD15" s="88" t="inlineStr"/>
      <c r="AE15" s="88" t="inlineStr"/>
      <c r="AF15" s="88" t="inlineStr"/>
      <c r="AG15" s="88" t="inlineStr"/>
      <c r="AH15" s="88" t="inlineStr"/>
      <c r="AI15" s="88" t="inlineStr"/>
      <c r="AJ15" s="88" t="inlineStr"/>
      <c r="AK15" s="88" t="inlineStr"/>
      <c r="AL15" s="88" t="inlineStr"/>
      <c r="AM15" s="88" t="inlineStr"/>
      <c r="AN15" s="88" t="inlineStr"/>
      <c r="AO15" s="88" t="inlineStr"/>
      <c r="AP15" s="88" t="n">
        <v>1.331624415333655e-05</v>
      </c>
      <c r="AQ15" s="88" t="n">
        <v>9.782310973144297e-06</v>
      </c>
      <c r="AR15" s="88" t="n">
        <v>3.083241349966392e-06</v>
      </c>
      <c r="AS15" s="88" t="n">
        <v>1.484201418006035e-05</v>
      </c>
      <c r="AT15" s="88" t="n">
        <v>2.056758302104886e-05</v>
      </c>
      <c r="AU15" s="88" t="n">
        <v>1.146085830367836e-05</v>
      </c>
      <c r="AV15" s="88" t="n">
        <v>1.119413114092544e-05</v>
      </c>
      <c r="AW15" s="88" t="n">
        <v>1.131633600804365e-05</v>
      </c>
      <c r="AX15" s="88" t="n">
        <v>8.452430425932057e-06</v>
      </c>
      <c r="AY15" s="88" t="n">
        <v>1.09648160981044e-05</v>
      </c>
      <c r="AZ15" s="88" t="n">
        <v>1.608635584788635e-05</v>
      </c>
      <c r="BA15" s="88" t="n">
        <v>7.86649405830593e-06</v>
      </c>
      <c r="BB15" s="88" t="n">
        <v>1.766646224046074e-05</v>
      </c>
      <c r="BC15" s="88" t="n">
        <v>1.474423543398551e-05</v>
      </c>
      <c r="BD15" s="88" t="n">
        <v>1.449304418421915e-05</v>
      </c>
      <c r="BE15" s="88" t="n">
        <v>7.150324124192548e-06</v>
      </c>
      <c r="BF15" s="88" t="n">
        <v>2.347953570626913e-05</v>
      </c>
      <c r="BG15" s="88" t="n">
        <v>1.404543698865831e-05</v>
      </c>
      <c r="BH15" s="88" t="n">
        <v>1.172927244026809e-05</v>
      </c>
      <c r="BI15" s="88" t="n">
        <v>6.96751951428028e-06</v>
      </c>
      <c r="BJ15" s="88" t="n">
        <v>4.57214025771783e-06</v>
      </c>
      <c r="BK15" s="88" t="n">
        <v>2.228696337449587e-05</v>
      </c>
      <c r="BL15" s="88" t="n">
        <v>6.508608719800056e-06</v>
      </c>
      <c r="BM15" s="88" t="n">
        <v>1.056895875675224e-05</v>
      </c>
      <c r="BN15" s="88" t="n">
        <v>1.436475562062106e-05</v>
      </c>
      <c r="BO15" s="88" t="n">
        <v>9.96190368791667e-06</v>
      </c>
      <c r="BP15" s="88" t="n">
        <v>2.521318719511438e-05</v>
      </c>
      <c r="BQ15" s="88" t="n">
        <v>9.492498742718541e-06</v>
      </c>
      <c r="BR15" s="88" t="n">
        <v>1.865576274645662e-05</v>
      </c>
      <c r="BS15" s="88" t="n">
        <v>1.487344372651158e-05</v>
      </c>
      <c r="BT15" s="88" t="n">
        <v>1.115660941714525e-05</v>
      </c>
      <c r="BU15" s="88" t="n">
        <v>1.506662839743054e-05</v>
      </c>
      <c r="BV15" s="88" t="n">
        <v>1.139073250003797e-05</v>
      </c>
      <c r="BW15" s="88" t="n">
        <v>2.424956910381054e-05</v>
      </c>
      <c r="BX15" s="88" t="n">
        <v>1.594135000208123e-05</v>
      </c>
      <c r="BY15" s="88" t="n">
        <v>9.108795452889309e-06</v>
      </c>
      <c r="BZ15" s="88" t="n">
        <v>1.803270411217785e-05</v>
      </c>
      <c r="CA15" s="88" t="n">
        <v>1.779178980067858e-05</v>
      </c>
      <c r="CB15" s="88" t="n">
        <v>1.576980293002938e-05</v>
      </c>
      <c r="CC15" s="88" t="n">
        <v>1.198322348711803e-05</v>
      </c>
      <c r="CD15" s="88" t="n">
        <v>7.898507340082871e-06</v>
      </c>
      <c r="CE15" s="88" t="n">
        <v>1.821167429027588e-05</v>
      </c>
      <c r="CF15" s="88" t="n">
        <v>1.163531434256111e-05</v>
      </c>
      <c r="CG15" s="90" t="n">
        <v>1.983559128480792e-05</v>
      </c>
      <c r="CH15" s="89" t="n">
        <v>2.059384408812518e-05</v>
      </c>
      <c r="CI15" s="89" t="n">
        <v>1.451499464924515e-05</v>
      </c>
      <c r="CJ15" s="89" t="n">
        <v>2.662204305164676e-05</v>
      </c>
      <c r="CK15" s="89" t="n">
        <v>1.592532248778038e-05</v>
      </c>
      <c r="CL15" s="91" t="n">
        <v>7.077023969880187e-06</v>
      </c>
      <c r="CM15" s="91" t="n">
        <v>1.722298599973862e-05</v>
      </c>
      <c r="CN15" s="91" t="n">
        <v>9.436980317290153e-06</v>
      </c>
      <c r="CO15" s="91" t="n">
        <v>1.051402176227271e-05</v>
      </c>
      <c r="CP15" s="91" t="n">
        <v>1.861547787955138e-05</v>
      </c>
      <c r="CQ15" s="100" t="n">
        <v>1.72942922546726e-05</v>
      </c>
      <c r="CR15" s="88" t="n">
        <v>9.881437946850025e-06</v>
      </c>
      <c r="CS15" s="88" t="n">
        <v>1.099074213154453e-05</v>
      </c>
      <c r="CT15" s="88" t="n">
        <v>1.055049678772541e-05</v>
      </c>
      <c r="CU15" s="88" t="n">
        <v>1.620529953808144e-05</v>
      </c>
      <c r="CV15" s="100" t="n">
        <v>1.30184262805575e-05</v>
      </c>
      <c r="CW15" s="88" t="n">
        <v>1.117429415708574e-05</v>
      </c>
      <c r="CX15" s="88" t="n">
        <v>1.384382123172691e-05</v>
      </c>
      <c r="CY15" s="88" t="n">
        <v>1.347616505841332e-05</v>
      </c>
      <c r="CZ15" s="88" t="inlineStr"/>
      <c r="DA15" s="100" t="inlineStr"/>
      <c r="DB15" s="88" t="inlineStr"/>
      <c r="DC15" s="88" t="inlineStr"/>
      <c r="DD15" s="88" t="inlineStr"/>
      <c r="DE15" s="88" t="inlineStr"/>
      <c r="DF15" s="100" t="inlineStr"/>
      <c r="DG15" s="88" t="inlineStr"/>
      <c r="DH15" s="88" t="inlineStr"/>
      <c r="DI15" s="88" t="inlineStr"/>
      <c r="DJ15" s="88" t="inlineStr"/>
      <c r="DK15" s="88" t="inlineStr"/>
      <c r="DL15" s="88" t="inlineStr"/>
      <c r="DM15" s="88" t="inlineStr"/>
      <c r="DN15" s="88" t="inlineStr"/>
      <c r="DO15" s="88" t="inlineStr"/>
      <c r="DP15" s="88" t="inlineStr"/>
      <c r="DQ15" s="88" t="inlineStr"/>
      <c r="DR15" s="88" t="inlineStr"/>
      <c r="DS15" s="88" t="inlineStr"/>
      <c r="DT15" s="88" t="inlineStr"/>
      <c r="DU15" s="88" t="inlineStr"/>
      <c r="DV15" s="88" t="inlineStr"/>
      <c r="DW15" s="88" t="inlineStr"/>
      <c r="DX15" s="88" t="inlineStr"/>
      <c r="DY15" s="88" t="inlineStr"/>
      <c r="DZ15" s="88" t="inlineStr"/>
      <c r="EA15" s="88" t="inlineStr"/>
      <c r="EB15" s="88" t="inlineStr"/>
      <c r="EC15" s="88" t="inlineStr"/>
      <c r="ED15" s="88" t="inlineStr"/>
      <c r="EE15" s="101" t="inlineStr"/>
      <c r="EF15" s="101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8" t="inlineStr"/>
      <c r="C16" s="88" t="inlineStr"/>
      <c r="D16" s="88" t="inlineStr"/>
      <c r="E16" s="88" t="inlineStr"/>
      <c r="F16" s="88" t="inlineStr"/>
      <c r="G16" s="88" t="inlineStr"/>
      <c r="H16" s="88" t="inlineStr"/>
      <c r="I16" s="88" t="inlineStr"/>
      <c r="J16" s="88" t="inlineStr"/>
      <c r="K16" s="88" t="inlineStr"/>
      <c r="L16" s="88" t="inlineStr"/>
      <c r="M16" s="88" t="inlineStr"/>
      <c r="N16" s="88" t="inlineStr"/>
      <c r="O16" s="88" t="inlineStr"/>
      <c r="P16" s="88" t="inlineStr"/>
      <c r="Q16" s="88" t="inlineStr"/>
      <c r="R16" s="88" t="inlineStr"/>
      <c r="S16" s="88" t="inlineStr"/>
      <c r="T16" s="88" t="inlineStr"/>
      <c r="U16" s="88" t="inlineStr"/>
      <c r="V16" s="88" t="inlineStr"/>
      <c r="W16" s="88" t="inlineStr"/>
      <c r="X16" s="88" t="inlineStr"/>
      <c r="Y16" s="88" t="inlineStr"/>
      <c r="Z16" s="88" t="inlineStr"/>
      <c r="AA16" s="88" t="inlineStr"/>
      <c r="AB16" s="88" t="inlineStr"/>
      <c r="AC16" s="88" t="inlineStr"/>
      <c r="AD16" s="88" t="inlineStr"/>
      <c r="AE16" s="88" t="inlineStr"/>
      <c r="AF16" s="88" t="inlineStr"/>
      <c r="AG16" s="88" t="inlineStr"/>
      <c r="AH16" s="88" t="inlineStr"/>
      <c r="AI16" s="88" t="inlineStr"/>
      <c r="AJ16" s="88" t="inlineStr"/>
      <c r="AK16" s="88" t="n">
        <v>2.297297918188627e-05</v>
      </c>
      <c r="AL16" s="88" t="n">
        <v>4.406528712941094e-05</v>
      </c>
      <c r="AM16" s="88" t="n">
        <v>2.138698901136504e-05</v>
      </c>
      <c r="AN16" s="88" t="n">
        <v>3.322134970038495e-05</v>
      </c>
      <c r="AO16" s="88" t="n">
        <v>8.18783884859335e-06</v>
      </c>
      <c r="AP16" s="88" t="n">
        <v>1.635038214930678e-05</v>
      </c>
      <c r="AQ16" s="88" t="n">
        <v>1.620690381688792e-05</v>
      </c>
      <c r="AR16" s="88" t="n">
        <v>2.308755223077702e-05</v>
      </c>
      <c r="AS16" s="88" t="n">
        <v>1.114388651957479e-05</v>
      </c>
      <c r="AT16" s="88" t="n">
        <v>1.481696053021011e-05</v>
      </c>
      <c r="AU16" s="88" t="n">
        <v>1.818618286570595e-05</v>
      </c>
      <c r="AV16" s="88" t="n">
        <v>1.435164986566856e-05</v>
      </c>
      <c r="AW16" s="88" t="n">
        <v>2.910562065916955e-05</v>
      </c>
      <c r="AX16" s="88" t="n">
        <v>1.057714919738829e-05</v>
      </c>
      <c r="AY16" s="88" t="n">
        <v>1.355131986467652e-05</v>
      </c>
      <c r="AZ16" s="88" t="n">
        <v>2.296427447819428e-05</v>
      </c>
      <c r="BA16" s="88" t="n">
        <v>1.27596387108299e-05</v>
      </c>
      <c r="BB16" s="88" t="n">
        <v>1.841975113074247e-05</v>
      </c>
      <c r="BC16" s="88" t="n">
        <v>3.29263240572894e-05</v>
      </c>
      <c r="BD16" s="88" t="n">
        <v>1.465145650129079e-05</v>
      </c>
      <c r="BE16" s="88" t="n">
        <v>1.439996359689203e-05</v>
      </c>
      <c r="BF16" s="88" t="n">
        <v>2.26566894158709e-05</v>
      </c>
      <c r="BG16" s="88" t="n">
        <v>1.120912871442503e-05</v>
      </c>
      <c r="BH16" s="88" t="n">
        <v>1.376516680491483e-05</v>
      </c>
      <c r="BI16" s="88" t="n">
        <v>2.985051945331216e-05</v>
      </c>
      <c r="BJ16" s="88" t="n">
        <v>2.142018504362354e-05</v>
      </c>
      <c r="BK16" s="88" t="n">
        <v>1.052494754629266e-05</v>
      </c>
      <c r="BL16" s="88" t="n">
        <v>1.80710310271858e-05</v>
      </c>
      <c r="BM16" s="88" t="n">
        <v>1.759110432932156e-05</v>
      </c>
      <c r="BN16" s="88" t="n">
        <v>1.705815539443451e-05</v>
      </c>
      <c r="BO16" s="88" t="n">
        <v>2.363956658273044e-05</v>
      </c>
      <c r="BP16" s="88" t="n">
        <v>2.068465756894139e-05</v>
      </c>
      <c r="BQ16" s="88" t="n">
        <v>6.72820733643728e-06</v>
      </c>
      <c r="BR16" s="88" t="n">
        <v>3.077918157716483e-05</v>
      </c>
      <c r="BS16" s="88" t="n">
        <v>3.913466257990938e-05</v>
      </c>
      <c r="BT16" s="88" t="n">
        <v>1.69097799826252e-05</v>
      </c>
      <c r="BU16" s="88" t="n">
        <v>1.235190579613179e-05</v>
      </c>
      <c r="BV16" s="88" t="n">
        <v>1.609104312198419e-05</v>
      </c>
      <c r="BW16" s="88" t="n">
        <v>1.972830182723532e-05</v>
      </c>
      <c r="BX16" s="88" t="n">
        <v>2.728470419482838e-05</v>
      </c>
      <c r="BY16" s="88" t="n">
        <v>1.750485759798344e-05</v>
      </c>
      <c r="BZ16" s="88" t="n">
        <v>1.349962297481549e-05</v>
      </c>
      <c r="CA16" s="88" t="n">
        <v>1.512556106378071e-05</v>
      </c>
      <c r="CB16" s="90" t="n">
        <v>2.190900460089097e-05</v>
      </c>
      <c r="CC16" s="89" t="n">
        <v>1.771356806172824e-05</v>
      </c>
      <c r="CD16" s="89" t="n">
        <v>2.063500797886975e-05</v>
      </c>
      <c r="CE16" s="89" t="n">
        <v>2.002910897170554e-05</v>
      </c>
      <c r="CF16" s="89" t="n">
        <v>1.938886303707151e-05</v>
      </c>
      <c r="CG16" s="91" t="n">
        <v>1.414453832226916e-05</v>
      </c>
      <c r="CH16" s="91" t="n">
        <v>1.678561137393027e-05</v>
      </c>
      <c r="CI16" s="91" t="n">
        <v>1.46715963230312e-05</v>
      </c>
      <c r="CJ16" s="91" t="n">
        <v>1.654895690651622e-05</v>
      </c>
      <c r="CK16" s="91" t="n">
        <v>1.589961229406944e-05</v>
      </c>
      <c r="CL16" s="100" t="n">
        <v>2.179664937062175e-05</v>
      </c>
      <c r="CM16" s="88" t="n">
        <v>1.345050215208034e-05</v>
      </c>
      <c r="CN16" s="88" t="n">
        <v>1.669036350568568e-05</v>
      </c>
      <c r="CO16" s="88" t="n">
        <v>1.747584692323152e-05</v>
      </c>
      <c r="CP16" s="88" t="n">
        <v>2.347593761540455e-05</v>
      </c>
      <c r="CQ16" s="100" t="n">
        <v>2.133599151339602e-05</v>
      </c>
      <c r="CR16" s="88" t="n">
        <v>2.386234226168926e-05</v>
      </c>
      <c r="CS16" s="88" t="n">
        <v>2.640762652253971e-05</v>
      </c>
      <c r="CT16" s="88" t="n">
        <v>2.319995421875701e-05</v>
      </c>
      <c r="CU16" s="88" t="inlineStr"/>
      <c r="CV16" s="100" t="inlineStr"/>
      <c r="CW16" s="88" t="inlineStr"/>
      <c r="CX16" s="88" t="inlineStr"/>
      <c r="CY16" s="88" t="inlineStr"/>
      <c r="CZ16" s="88" t="inlineStr"/>
      <c r="DA16" s="100" t="inlineStr"/>
      <c r="DB16" s="88" t="inlineStr"/>
      <c r="DC16" s="88" t="inlineStr"/>
      <c r="DD16" s="88" t="inlineStr"/>
      <c r="DE16" s="88" t="inlineStr"/>
      <c r="DF16" s="88" t="inlineStr"/>
      <c r="DG16" s="88" t="inlineStr"/>
      <c r="DH16" s="88" t="inlineStr"/>
      <c r="DI16" s="88" t="inlineStr"/>
      <c r="DJ16" s="88" t="inlineStr"/>
      <c r="DK16" s="88" t="inlineStr"/>
      <c r="DL16" s="88" t="inlineStr"/>
      <c r="DM16" s="88" t="inlineStr"/>
      <c r="DN16" s="88" t="inlineStr"/>
      <c r="DO16" s="88" t="inlineStr"/>
      <c r="DP16" s="88" t="inlineStr"/>
      <c r="DQ16" s="88" t="inlineStr"/>
      <c r="DR16" s="88" t="inlineStr"/>
      <c r="DS16" s="88" t="inlineStr"/>
      <c r="DT16" s="88" t="inlineStr"/>
      <c r="DU16" s="88" t="inlineStr"/>
      <c r="DV16" s="88" t="inlineStr"/>
      <c r="DW16" s="88" t="inlineStr"/>
      <c r="DX16" s="88" t="inlineStr"/>
      <c r="DY16" s="88" t="inlineStr"/>
      <c r="DZ16" s="88" t="inlineStr"/>
      <c r="EA16" s="88" t="inlineStr"/>
      <c r="EB16" s="88" t="inlineStr"/>
      <c r="EC16" s="88" t="inlineStr"/>
      <c r="ED16" s="88" t="inlineStr"/>
      <c r="EE16" s="101" t="inlineStr"/>
      <c r="EF16" s="101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8" t="inlineStr"/>
      <c r="C17" s="88" t="inlineStr"/>
      <c r="D17" s="88" t="inlineStr"/>
      <c r="E17" s="88" t="inlineStr"/>
      <c r="F17" s="88" t="inlineStr"/>
      <c r="G17" s="88" t="inlineStr"/>
      <c r="H17" s="88" t="inlineStr"/>
      <c r="I17" s="88" t="inlineStr"/>
      <c r="J17" s="88" t="inlineStr"/>
      <c r="K17" s="88" t="inlineStr"/>
      <c r="L17" s="88" t="inlineStr"/>
      <c r="M17" s="88" t="inlineStr"/>
      <c r="N17" s="88" t="inlineStr"/>
      <c r="O17" s="88" t="inlineStr"/>
      <c r="P17" s="88" t="inlineStr"/>
      <c r="Q17" s="88" t="inlineStr"/>
      <c r="R17" s="88" t="inlineStr"/>
      <c r="S17" s="88" t="inlineStr"/>
      <c r="T17" s="88" t="inlineStr"/>
      <c r="U17" s="88" t="inlineStr"/>
      <c r="V17" s="88" t="inlineStr"/>
      <c r="W17" s="88" t="inlineStr"/>
      <c r="X17" s="88" t="inlineStr"/>
      <c r="Y17" s="88" t="inlineStr"/>
      <c r="Z17" s="88" t="inlineStr"/>
      <c r="AA17" s="88" t="inlineStr"/>
      <c r="AB17" s="88" t="inlineStr"/>
      <c r="AC17" s="88" t="inlineStr"/>
      <c r="AD17" s="88" t="inlineStr"/>
      <c r="AE17" s="88" t="inlineStr"/>
      <c r="AF17" s="88" t="n">
        <v>2.898466711109823e-05</v>
      </c>
      <c r="AG17" s="88" t="n">
        <v>2.118898455323026e-05</v>
      </c>
      <c r="AH17" s="88" t="n">
        <v>2.019263776427115e-05</v>
      </c>
      <c r="AI17" s="88" t="n">
        <v>4.542177688693417e-05</v>
      </c>
      <c r="AJ17" s="88" t="n">
        <v>3.743827364632563e-05</v>
      </c>
      <c r="AK17" s="88" t="n">
        <v>2.439981041347309e-05</v>
      </c>
      <c r="AL17" s="88" t="n">
        <v>1.795639469113205e-05</v>
      </c>
      <c r="AM17" s="88" t="n">
        <v>2.33923190150898e-05</v>
      </c>
      <c r="AN17" s="88" t="n">
        <v>5.67197601434783e-06</v>
      </c>
      <c r="AO17" s="88" t="n">
        <v>2.776540674654959e-05</v>
      </c>
      <c r="AP17" s="88" t="n">
        <v>1.666348209008945e-05</v>
      </c>
      <c r="AQ17" s="88" t="n">
        <v>2.195975435818775e-05</v>
      </c>
      <c r="AR17" s="88" t="n">
        <v>4.667856105555786e-05</v>
      </c>
      <c r="AS17" s="88" t="n">
        <v>1.499118518311233e-05</v>
      </c>
      <c r="AT17" s="88" t="n">
        <v>4.012380199104336e-05</v>
      </c>
      <c r="AU17" s="88" t="n">
        <v>2.931667234270017e-05</v>
      </c>
      <c r="AV17" s="88" t="n">
        <v>2.860998393072569e-05</v>
      </c>
      <c r="AW17" s="88" t="n">
        <v>2.811222211654109e-05</v>
      </c>
      <c r="AX17" s="88" t="n">
        <v>3.158449959098073e-05</v>
      </c>
      <c r="AY17" s="88" t="n">
        <v>2.595320723246677e-05</v>
      </c>
      <c r="AZ17" s="88" t="n">
        <v>8.357503931160913e-06</v>
      </c>
      <c r="BA17" s="88" t="n">
        <v>2.425588013067451e-05</v>
      </c>
      <c r="BB17" s="88" t="n">
        <v>1.970008589237449e-05</v>
      </c>
      <c r="BC17" s="88" t="n">
        <v>2.69572608034111e-05</v>
      </c>
      <c r="BD17" s="88" t="n">
        <v>2.255043122062102e-05</v>
      </c>
      <c r="BE17" s="88" t="n">
        <v>3.310954956665118e-05</v>
      </c>
      <c r="BF17" s="88" t="n">
        <v>3.241458396961961e-05</v>
      </c>
      <c r="BG17" s="88" t="n">
        <v>3.171256296705558e-05</v>
      </c>
      <c r="BH17" s="88" t="n">
        <v>3.116326225339472e-05</v>
      </c>
      <c r="BI17" s="88" t="n">
        <v>3.766360986526358e-05</v>
      </c>
      <c r="BJ17" s="88" t="n">
        <v>2.368020892710048e-05</v>
      </c>
      <c r="BK17" s="88" t="n">
        <v>1.999831347556356e-05</v>
      </c>
      <c r="BL17" s="88" t="n">
        <v>4.245146083640481e-05</v>
      </c>
      <c r="BM17" s="88" t="n">
        <v>2.181405018041778e-05</v>
      </c>
      <c r="BN17" s="88" t="n">
        <v>2.395710958670692e-05</v>
      </c>
      <c r="BO17" s="88" t="n">
        <v>2.878957126570472e-05</v>
      </c>
      <c r="BP17" s="88" t="n">
        <v>4.52607727711191e-05</v>
      </c>
      <c r="BQ17" s="88" t="n">
        <v>3.058418575166197e-05</v>
      </c>
      <c r="BR17" s="88" t="n">
        <v>3.541819350866248e-05</v>
      </c>
      <c r="BS17" s="88" t="n">
        <v>2.395502842663373e-05</v>
      </c>
      <c r="BT17" s="88" t="n">
        <v>2.904121740783374e-05</v>
      </c>
      <c r="BU17" s="88" t="n">
        <v>3.336438787897453e-05</v>
      </c>
      <c r="BV17" s="88" t="n">
        <v>2.484169629038949e-05</v>
      </c>
      <c r="BW17" s="90" t="n">
        <v>2.69717581172732e-05</v>
      </c>
      <c r="BX17" s="89" t="n">
        <v>2.166101474633748e-05</v>
      </c>
      <c r="BY17" s="89" t="n">
        <v>3.048837689262462e-05</v>
      </c>
      <c r="BZ17" s="89" t="n">
        <v>2.967670652476636e-05</v>
      </c>
      <c r="CA17" s="89" t="n">
        <v>1.992225891853124e-05</v>
      </c>
      <c r="CB17" s="91" t="n">
        <v>3.831597052224668e-05</v>
      </c>
      <c r="CC17" s="91" t="n">
        <v>1.363942807929574e-05</v>
      </c>
      <c r="CD17" s="91" t="n">
        <v>3.002591611885009e-05</v>
      </c>
      <c r="CE17" s="91" t="n">
        <v>2.349819425414924e-05</v>
      </c>
      <c r="CF17" s="91" t="n">
        <v>2.609403594714392e-05</v>
      </c>
      <c r="CG17" t="n">
        <v>1.719028267700834e-05</v>
      </c>
      <c r="CH17" s="101" t="n">
        <v>2.801489733364095e-05</v>
      </c>
      <c r="CI17" s="88" t="n">
        <v>3.750779458856293e-05</v>
      </c>
      <c r="CJ17" s="88" t="n">
        <v>1.9264282242481e-05</v>
      </c>
      <c r="CK17" s="88" t="n">
        <v>2.54470912560967e-05</v>
      </c>
      <c r="CL17" s="100" t="n">
        <v>2.580978190734288e-05</v>
      </c>
      <c r="CM17" s="88" t="n">
        <v>2.128325508607199e-05</v>
      </c>
      <c r="CN17" s="88" t="n">
        <v>2.934258524607866e-05</v>
      </c>
      <c r="CO17" s="88" t="n">
        <v>3.077995301660029e-05</v>
      </c>
      <c r="CP17" s="88" t="inlineStr"/>
      <c r="CQ17" s="100" t="inlineStr"/>
      <c r="CR17" s="88" t="inlineStr"/>
      <c r="CS17" s="88" t="inlineStr"/>
      <c r="CT17" s="88" t="inlineStr"/>
      <c r="CU17" s="88" t="inlineStr"/>
      <c r="CV17" s="100" t="inlineStr"/>
      <c r="CW17" s="88" t="inlineStr"/>
      <c r="CX17" s="88" t="inlineStr"/>
      <c r="CY17" s="88" t="inlineStr"/>
      <c r="CZ17" s="88" t="inlineStr"/>
      <c r="DA17" s="88" t="inlineStr"/>
      <c r="DB17" s="88" t="inlineStr"/>
      <c r="DC17" s="88" t="inlineStr"/>
      <c r="DD17" s="88" t="inlineStr"/>
      <c r="DE17" s="88" t="inlineStr"/>
      <c r="DF17" s="88" t="inlineStr"/>
      <c r="DG17" s="88" t="inlineStr"/>
      <c r="DH17" s="88" t="inlineStr"/>
      <c r="DI17" s="88" t="inlineStr"/>
      <c r="DJ17" s="88" t="inlineStr"/>
      <c r="DK17" s="88" t="inlineStr"/>
      <c r="DL17" s="88" t="inlineStr"/>
      <c r="DM17" s="88" t="inlineStr"/>
      <c r="DN17" s="88" t="inlineStr"/>
      <c r="DO17" s="88" t="inlineStr"/>
      <c r="DP17" s="88" t="inlineStr"/>
      <c r="DQ17" s="88" t="inlineStr"/>
      <c r="DR17" s="88" t="inlineStr"/>
      <c r="DS17" s="88" t="inlineStr"/>
      <c r="DT17" s="88" t="inlineStr"/>
      <c r="DU17" s="88" t="inlineStr"/>
      <c r="DV17" s="88" t="inlineStr"/>
      <c r="DW17" s="88" t="inlineStr"/>
      <c r="DX17" s="88" t="inlineStr"/>
      <c r="DY17" s="88" t="inlineStr"/>
      <c r="DZ17" s="88" t="inlineStr"/>
      <c r="EA17" s="88" t="inlineStr"/>
      <c r="EB17" s="88" t="inlineStr"/>
      <c r="EC17" s="88" t="inlineStr"/>
      <c r="ED17" s="88" t="inlineStr"/>
      <c r="EE17" s="101" t="inlineStr"/>
      <c r="EF17" s="101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102" t="n">
        <v>77.5</v>
      </c>
      <c r="B18" s="88" t="inlineStr"/>
      <c r="C18" s="88" t="inlineStr"/>
      <c r="D18" s="88" t="inlineStr"/>
      <c r="E18" s="88" t="inlineStr"/>
      <c r="F18" s="88" t="inlineStr"/>
      <c r="G18" s="88" t="inlineStr"/>
      <c r="H18" s="88" t="inlineStr"/>
      <c r="I18" s="88" t="inlineStr"/>
      <c r="J18" s="88" t="inlineStr"/>
      <c r="K18" s="88" t="inlineStr"/>
      <c r="L18" s="88" t="inlineStr"/>
      <c r="M18" s="88" t="inlineStr"/>
      <c r="N18" s="88" t="inlineStr"/>
      <c r="O18" s="88" t="inlineStr"/>
      <c r="P18" s="88" t="inlineStr"/>
      <c r="Q18" s="88" t="inlineStr"/>
      <c r="R18" s="88" t="inlineStr"/>
      <c r="S18" s="88" t="inlineStr"/>
      <c r="T18" s="88" t="inlineStr"/>
      <c r="U18" s="88" t="inlineStr"/>
      <c r="V18" s="88" t="inlineStr"/>
      <c r="W18" s="88" t="inlineStr"/>
      <c r="X18" s="88" t="inlineStr"/>
      <c r="Y18" s="88" t="inlineStr"/>
      <c r="Z18" s="88" t="inlineStr"/>
      <c r="AA18" s="88" t="n">
        <v>4.108350907945551e-05</v>
      </c>
      <c r="AB18" s="88" t="n">
        <v>2.612227838512075e-05</v>
      </c>
      <c r="AC18" s="88" t="n">
        <v>3.689673832833178e-05</v>
      </c>
      <c r="AD18" s="88" t="n">
        <v>5.840793974169672e-05</v>
      </c>
      <c r="AE18" s="88" t="n">
        <v>1.139498552267089e-05</v>
      </c>
      <c r="AF18" s="88" t="n">
        <v>0</v>
      </c>
      <c r="AG18" s="88" t="n">
        <v>3.117961850697436e-05</v>
      </c>
      <c r="AH18" s="88" t="n">
        <v>4.954306431779695e-05</v>
      </c>
      <c r="AI18" s="88" t="n">
        <v>1.926784129849836e-05</v>
      </c>
      <c r="AJ18" s="88" t="n">
        <v>2.766121648497857e-05</v>
      </c>
      <c r="AK18" s="88" t="n">
        <v>1.792056887053823e-05</v>
      </c>
      <c r="AL18" s="88" t="n">
        <v>0</v>
      </c>
      <c r="AM18" s="88" t="n">
        <v>2.610034713461689e-05</v>
      </c>
      <c r="AN18" s="88" t="n">
        <v>1.678325434014957e-05</v>
      </c>
      <c r="AO18" s="88" t="n">
        <v>1.650990511757529e-05</v>
      </c>
      <c r="AP18" s="88" t="n">
        <v>2.455860009430503e-05</v>
      </c>
      <c r="AQ18" s="88" t="n">
        <v>5.583847047261681e-05</v>
      </c>
      <c r="AR18" s="88" t="n">
        <v>2.263535944950806e-05</v>
      </c>
      <c r="AS18" s="88" t="n">
        <v>3.621847272495474e-05</v>
      </c>
      <c r="AT18" s="88" t="n">
        <v>7.105749901763007e-06</v>
      </c>
      <c r="AU18" s="88" t="n">
        <v>4.110743427948944e-05</v>
      </c>
      <c r="AV18" s="88" t="n">
        <v>1.321384493817242e-05</v>
      </c>
      <c r="AW18" s="88" t="n">
        <v>1.275258080354012e-05</v>
      </c>
      <c r="AX18" s="88" t="n">
        <v>1.848761453077202e-05</v>
      </c>
      <c r="AY18" s="88" t="n">
        <v>1.796513685541837e-05</v>
      </c>
      <c r="AZ18" s="88" t="n">
        <v>2.336699738756969e-05</v>
      </c>
      <c r="BA18" s="88" t="n">
        <v>2.272879658977136e-05</v>
      </c>
      <c r="BB18" s="88" t="n">
        <v>5.010993563100379e-05</v>
      </c>
      <c r="BC18" s="88" t="n">
        <v>4.343392993455593e-05</v>
      </c>
      <c r="BD18" s="88" t="n">
        <v>2.105672101581833e-05</v>
      </c>
      <c r="BE18" s="88" t="n">
        <v>3.072769323109888e-05</v>
      </c>
      <c r="BF18" s="88" t="n">
        <v>4.468987461510845e-05</v>
      </c>
      <c r="BG18" s="88" t="n">
        <v>8.140082195677042e-05</v>
      </c>
      <c r="BH18" s="88" t="n">
        <v>3.26998897546574e-05</v>
      </c>
      <c r="BI18" s="88" t="n">
        <v>4.368481406651013e-05</v>
      </c>
      <c r="BJ18" s="88" t="n">
        <v>3.615427027124741e-05</v>
      </c>
      <c r="BK18" s="88" t="n">
        <v>5.249022369583665e-05</v>
      </c>
      <c r="BL18" s="88" t="n">
        <v>5.032944817954192e-05</v>
      </c>
      <c r="BM18" s="88" t="n">
        <v>3.610296565805677e-05</v>
      </c>
      <c r="BN18" s="88" t="n">
        <v>5.368365754427943e-05</v>
      </c>
      <c r="BO18" s="88" t="n">
        <v>3.007383125573282e-05</v>
      </c>
      <c r="BP18" s="88" t="n">
        <v>4.792573722686938e-05</v>
      </c>
      <c r="BQ18" s="88" t="n">
        <v>3.92045049540238e-05</v>
      </c>
      <c r="BR18" s="90" t="n">
        <v>3.80791492425711e-05</v>
      </c>
      <c r="BS18" s="89" t="n">
        <v>3.391301988659487e-05</v>
      </c>
      <c r="BT18" s="89" t="n">
        <v>3.327609844400964e-05</v>
      </c>
      <c r="BU18" s="89" t="n">
        <v>3.271298607408183e-05</v>
      </c>
      <c r="BV18" s="89" t="n">
        <v>2.858204475948209e-05</v>
      </c>
      <c r="BW18" s="91" t="n">
        <v>2.183024799161719e-05</v>
      </c>
      <c r="BX18" s="91" t="n">
        <v>2.928523526293749e-05</v>
      </c>
      <c r="BY18" s="91" t="n">
        <v>3.411581751449212e-05</v>
      </c>
      <c r="BZ18" s="91" t="n">
        <v>4.138730237563116e-05</v>
      </c>
      <c r="CA18" s="91" t="n">
        <v>3.200657201612064e-05</v>
      </c>
      <c r="CB18" s="100" t="n">
        <v>3.897338897001128e-05</v>
      </c>
      <c r="CC18" s="88" t="n">
        <v>9.990833410346009e-06</v>
      </c>
      <c r="CD18" s="88" t="n">
        <v>5.238506835060849e-05</v>
      </c>
      <c r="CE18" s="88" t="n">
        <v>1.57899129524656e-05</v>
      </c>
      <c r="CF18" s="88" t="n">
        <v>3.856743408718382e-05</v>
      </c>
      <c r="CG18" t="n">
        <v>2.885699503865807e-05</v>
      </c>
      <c r="CH18" s="101" t="n">
        <v>4.695414340969251e-05</v>
      </c>
      <c r="CI18" s="88" t="n">
        <v>4.28985226121843e-05</v>
      </c>
      <c r="CJ18" s="88" t="n">
        <v>4.620456181192966e-05</v>
      </c>
      <c r="CK18" s="88" t="inlineStr"/>
      <c r="CL18" s="100" t="inlineStr"/>
      <c r="CM18" s="88" t="inlineStr"/>
      <c r="CN18" s="88" t="inlineStr"/>
      <c r="CO18" s="88" t="inlineStr"/>
      <c r="CP18" s="88" t="inlineStr"/>
      <c r="CQ18" s="100" t="inlineStr"/>
      <c r="CR18" s="88" t="inlineStr"/>
      <c r="CS18" s="88" t="inlineStr"/>
      <c r="CT18" s="88" t="inlineStr"/>
      <c r="CU18" s="88" t="inlineStr"/>
      <c r="CV18" s="88" t="inlineStr"/>
      <c r="CW18" s="88" t="inlineStr"/>
      <c r="CX18" s="88" t="inlineStr"/>
      <c r="CY18" s="88" t="inlineStr"/>
      <c r="CZ18" s="88" t="inlineStr"/>
      <c r="DA18" s="88" t="inlineStr"/>
      <c r="DB18" s="88" t="inlineStr"/>
      <c r="DC18" s="88" t="inlineStr"/>
      <c r="DD18" s="88" t="inlineStr"/>
      <c r="DE18" s="88" t="inlineStr"/>
      <c r="DF18" s="88" t="inlineStr"/>
      <c r="DG18" s="88" t="inlineStr"/>
      <c r="DH18" s="88" t="inlineStr"/>
      <c r="DI18" s="88" t="inlineStr"/>
      <c r="DJ18" s="88" t="inlineStr"/>
      <c r="DK18" s="88" t="inlineStr"/>
      <c r="DL18" s="88" t="inlineStr"/>
      <c r="DM18" s="88" t="inlineStr"/>
      <c r="DN18" s="88" t="inlineStr"/>
      <c r="DO18" s="88" t="inlineStr"/>
      <c r="DP18" s="88" t="inlineStr"/>
      <c r="DQ18" s="88" t="inlineStr"/>
      <c r="DR18" s="88" t="inlineStr"/>
      <c r="DS18" s="88" t="inlineStr"/>
      <c r="DT18" s="88" t="inlineStr"/>
      <c r="DU18" s="88" t="inlineStr"/>
      <c r="DV18" s="88" t="inlineStr"/>
      <c r="DW18" s="88" t="inlineStr"/>
      <c r="DX18" s="88" t="inlineStr"/>
      <c r="DY18" s="88" t="inlineStr"/>
      <c r="DZ18" s="88" t="inlineStr"/>
      <c r="EA18" s="88" t="inlineStr"/>
      <c r="EB18" s="88" t="inlineStr"/>
      <c r="EC18" s="88" t="inlineStr"/>
      <c r="ED18" s="88" t="inlineStr"/>
      <c r="EE18" s="101" t="inlineStr"/>
      <c r="EF18" s="101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8" t="inlineStr"/>
      <c r="C19" s="88" t="inlineStr"/>
      <c r="D19" s="88" t="inlineStr"/>
      <c r="E19" s="88" t="inlineStr"/>
      <c r="F19" s="88" t="inlineStr"/>
      <c r="G19" s="88" t="inlineStr"/>
      <c r="H19" s="88" t="inlineStr"/>
      <c r="I19" s="88" t="inlineStr"/>
      <c r="J19" s="88" t="inlineStr"/>
      <c r="K19" s="88" t="inlineStr"/>
      <c r="L19" s="88" t="inlineStr"/>
      <c r="M19" s="88" t="inlineStr"/>
      <c r="N19" s="88" t="inlineStr"/>
      <c r="O19" s="88" t="inlineStr"/>
      <c r="P19" s="88" t="inlineStr"/>
      <c r="Q19" s="88" t="inlineStr"/>
      <c r="R19" s="88" t="inlineStr"/>
      <c r="S19" s="88" t="inlineStr"/>
      <c r="T19" s="88" t="inlineStr"/>
      <c r="U19" s="88" t="inlineStr"/>
      <c r="V19" s="88" t="n">
        <v>0</v>
      </c>
      <c r="W19" s="88" t="n">
        <v>3.002642325246216e-05</v>
      </c>
      <c r="X19" s="88" t="n">
        <v>2.789509213748933e-05</v>
      </c>
      <c r="Y19" s="88" t="n">
        <v>5.211318984835062e-05</v>
      </c>
      <c r="Z19" s="88" t="n">
        <v>0</v>
      </c>
      <c r="AA19" s="88" t="n">
        <v>4.678001464214458e-05</v>
      </c>
      <c r="AB19" s="88" t="n">
        <v>0</v>
      </c>
      <c r="AC19" s="88" t="n">
        <v>6.198347107438017e-05</v>
      </c>
      <c r="AD19" s="88" t="n">
        <v>3.951444648163369e-05</v>
      </c>
      <c r="AE19" s="88" t="n">
        <v>3.830727799974718e-05</v>
      </c>
      <c r="AF19" s="88" t="n">
        <v>1.850395522042837e-05</v>
      </c>
      <c r="AG19" s="88" t="n">
        <v>1.731119116575292e-05</v>
      </c>
      <c r="AH19" s="88" t="n">
        <v>3.198474967135669e-05</v>
      </c>
      <c r="AI19" s="88" t="n">
        <v>1.589789734409727e-05</v>
      </c>
      <c r="AJ19" s="88" t="n">
        <v>3.109080536067666e-05</v>
      </c>
      <c r="AK19" s="88" t="n">
        <v>1.52851677317881e-05</v>
      </c>
      <c r="AL19" s="88" t="n">
        <v>4.523331343067541e-05</v>
      </c>
      <c r="AM19" s="88" t="n">
        <v>2.938950647671249e-05</v>
      </c>
      <c r="AN19" s="88" t="n">
        <v>5.638671134373762e-05</v>
      </c>
      <c r="AO19" s="88" t="n">
        <v>1.358638426914084e-05</v>
      </c>
      <c r="AP19" s="88" t="n">
        <v>2.637662925141807e-05</v>
      </c>
      <c r="AQ19" s="88" t="n">
        <v>2.511367075224234e-05</v>
      </c>
      <c r="AR19" s="88" t="n">
        <v>1.217921470859402e-05</v>
      </c>
      <c r="AS19" s="88" t="n">
        <v>2.384000495872103e-05</v>
      </c>
      <c r="AT19" s="88" t="n">
        <v>6.899922375873271e-05</v>
      </c>
      <c r="AU19" s="88" t="n">
        <v>2.240246247867566e-05</v>
      </c>
      <c r="AV19" s="88" t="n">
        <v>6.472561732057519e-05</v>
      </c>
      <c r="AW19" s="88" t="n">
        <v>8.419271291021583e-05</v>
      </c>
      <c r="AX19" s="88" t="n">
        <v>7.185744304527737e-05</v>
      </c>
      <c r="AY19" s="88" t="n">
        <v>1.986215663296721e-05</v>
      </c>
      <c r="AZ19" s="88" t="n">
        <v>6.733268309199376e-05</v>
      </c>
      <c r="BA19" s="88" t="n">
        <v>4.622793887187187e-05</v>
      </c>
      <c r="BB19" s="88" t="n">
        <v>7.245733621472007e-05</v>
      </c>
      <c r="BC19" s="88" t="n">
        <v>7.940975610616907e-05</v>
      </c>
      <c r="BD19" s="88" t="n">
        <v>6.874045152165582e-05</v>
      </c>
      <c r="BE19" s="88" t="n">
        <v>2.434867299732164e-05</v>
      </c>
      <c r="BF19" s="88" t="n">
        <v>5.511290271785343e-05</v>
      </c>
      <c r="BG19" s="88" t="n">
        <v>4.619506636691201e-05</v>
      </c>
      <c r="BH19" s="88" t="n">
        <v>6.015263731719238e-05</v>
      </c>
      <c r="BI19" s="88" t="n">
        <v>3.653288324821172e-05</v>
      </c>
      <c r="BJ19" s="88" t="n">
        <v>2.199510242386029e-05</v>
      </c>
      <c r="BK19" s="88" t="n">
        <v>7.030568913636493e-05</v>
      </c>
      <c r="BL19" s="88" t="n">
        <v>4.61848051990895e-05</v>
      </c>
      <c r="BM19" s="90" t="n">
        <v>3.751078435050077e-05</v>
      </c>
      <c r="BN19" s="89" t="n">
        <v>4.113557698523233e-05</v>
      </c>
      <c r="BO19" s="89" t="n">
        <v>4.445481723513264e-05</v>
      </c>
      <c r="BP19" s="89" t="n">
        <v>4.752048660978288e-05</v>
      </c>
      <c r="BQ19" s="89" t="n">
        <v>4.088223871139183e-05</v>
      </c>
      <c r="BR19" s="91" t="n">
        <v>4.912459963451297e-05</v>
      </c>
      <c r="BS19" s="91" t="n">
        <v>6.778249565465786e-05</v>
      </c>
      <c r="BT19" s="91" t="n">
        <v>3.775151949865981e-05</v>
      </c>
      <c r="BU19" s="91" t="n">
        <v>4.128421429259499e-05</v>
      </c>
      <c r="BV19" s="91" t="n">
        <v>3.534458763911409e-05</v>
      </c>
      <c r="BW19" s="100" t="n">
        <v>6.145876775170658e-05</v>
      </c>
      <c r="BX19" s="88" t="n">
        <v>2.121601724437882e-05</v>
      </c>
      <c r="BY19" s="88" t="n">
        <v>3.637421795431398e-05</v>
      </c>
      <c r="BZ19" s="88" t="n">
        <v>2.681745739855339e-05</v>
      </c>
      <c r="CA19" s="88" t="n">
        <v>3.29155496713931e-05</v>
      </c>
      <c r="CB19" s="100" t="n">
        <v>5.200406325080866e-05</v>
      </c>
      <c r="CC19" s="88" t="n">
        <v>5.910767119059269e-05</v>
      </c>
      <c r="CD19" s="88" t="n">
        <v>5.014573604538189e-05</v>
      </c>
      <c r="CE19" s="88" t="n">
        <v>4.142477556648381e-05</v>
      </c>
      <c r="CF19" s="88" t="inlineStr"/>
      <c r="CH19" s="101" t="inlineStr"/>
      <c r="CI19" s="88" t="inlineStr"/>
      <c r="CJ19" s="88" t="inlineStr"/>
      <c r="CK19" s="88" t="inlineStr"/>
      <c r="CL19" s="100" t="inlineStr"/>
      <c r="CM19" s="88" t="inlineStr"/>
      <c r="CN19" s="88" t="inlineStr"/>
      <c r="CO19" s="88" t="inlineStr"/>
      <c r="CP19" s="88" t="inlineStr"/>
      <c r="CQ19" s="88" t="inlineStr"/>
      <c r="CR19" s="88" t="inlineStr"/>
      <c r="CS19" s="88" t="inlineStr"/>
      <c r="CT19" s="88" t="inlineStr"/>
      <c r="CU19" s="88" t="inlineStr"/>
      <c r="CV19" s="88" t="inlineStr"/>
      <c r="CW19" s="88" t="inlineStr"/>
      <c r="CX19" s="88" t="inlineStr"/>
      <c r="CY19" s="88" t="inlineStr"/>
      <c r="CZ19" s="88" t="inlineStr"/>
      <c r="DA19" s="88" t="inlineStr"/>
      <c r="DB19" s="88" t="inlineStr"/>
      <c r="DC19" s="88" t="inlineStr"/>
      <c r="DD19" s="88" t="inlineStr"/>
      <c r="DE19" s="88" t="inlineStr"/>
      <c r="DF19" s="88" t="inlineStr"/>
      <c r="DG19" s="88" t="inlineStr"/>
      <c r="DH19" s="88" t="inlineStr"/>
      <c r="DI19" s="88" t="inlineStr"/>
      <c r="DJ19" s="88" t="inlineStr"/>
      <c r="DK19" s="88" t="inlineStr"/>
      <c r="DL19" s="88" t="inlineStr"/>
      <c r="DM19" s="88" t="inlineStr"/>
      <c r="DN19" s="88" t="inlineStr"/>
      <c r="DO19" s="88" t="inlineStr"/>
      <c r="DP19" s="88" t="inlineStr"/>
      <c r="DQ19" s="88" t="inlineStr"/>
      <c r="DR19" s="88" t="inlineStr"/>
      <c r="DS19" s="88" t="inlineStr"/>
      <c r="DT19" s="88" t="inlineStr"/>
      <c r="DU19" s="88" t="inlineStr"/>
      <c r="DV19" s="88" t="inlineStr"/>
      <c r="DW19" s="88" t="inlineStr"/>
      <c r="DX19" s="88" t="inlineStr"/>
      <c r="DY19" s="88" t="inlineStr"/>
      <c r="DZ19" s="88" t="inlineStr"/>
      <c r="EA19" s="88" t="inlineStr"/>
      <c r="EB19" s="88" t="inlineStr"/>
      <c r="EC19" s="88" t="inlineStr"/>
      <c r="ED19" s="88" t="inlineStr"/>
      <c r="EE19" s="101" t="inlineStr"/>
      <c r="EF19" s="101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8" t="inlineStr"/>
      <c r="C20" s="88" t="inlineStr"/>
      <c r="D20" s="88" t="inlineStr"/>
      <c r="E20" s="88" t="inlineStr"/>
      <c r="F20" s="88" t="inlineStr"/>
      <c r="G20" s="88" t="inlineStr"/>
      <c r="H20" s="88" t="inlineStr"/>
      <c r="I20" s="88" t="inlineStr"/>
      <c r="J20" s="88" t="inlineStr"/>
      <c r="K20" s="88" t="inlineStr"/>
      <c r="L20" s="88" t="inlineStr"/>
      <c r="M20" s="88" t="inlineStr"/>
      <c r="N20" s="88" t="inlineStr"/>
      <c r="O20" s="88" t="inlineStr"/>
      <c r="P20" s="88" t="inlineStr"/>
      <c r="Q20" s="88" t="n">
        <v>0</v>
      </c>
      <c r="R20" s="88" t="n">
        <v>0</v>
      </c>
      <c r="S20" s="88" t="n">
        <v>0</v>
      </c>
      <c r="T20" s="88" t="n">
        <v>0</v>
      </c>
      <c r="U20" s="88" t="n">
        <v>0.000126070019288713</v>
      </c>
      <c r="V20" s="88" t="n">
        <v>0.0001264022752409543</v>
      </c>
      <c r="W20" s="88" t="n">
        <v>0</v>
      </c>
      <c r="X20" s="88" t="n">
        <v>5.69323700376323e-05</v>
      </c>
      <c r="Y20" s="88" t="n">
        <v>0</v>
      </c>
      <c r="Z20" s="88" t="n">
        <v>0</v>
      </c>
      <c r="AA20" s="88" t="n">
        <v>4.769558768118362e-05</v>
      </c>
      <c r="AB20" s="88" t="n">
        <v>4.49597834736828e-05</v>
      </c>
      <c r="AC20" s="88" t="n">
        <v>0.0001280447986068726</v>
      </c>
      <c r="AD20" s="88" t="n">
        <v>0</v>
      </c>
      <c r="AE20" s="88" t="n">
        <v>0.0001644561025548256</v>
      </c>
      <c r="AF20" s="88" t="n">
        <v>0</v>
      </c>
      <c r="AG20" s="88" t="n">
        <v>3.767187794311546e-05</v>
      </c>
      <c r="AH20" s="88" t="n">
        <v>3.550228634724076e-05</v>
      </c>
      <c r="AI20" s="88" t="n">
        <v>0</v>
      </c>
      <c r="AJ20" s="88" t="n">
        <v>6.858357766232876e-05</v>
      </c>
      <c r="AK20" s="88" t="n">
        <v>6.604278251451291e-05</v>
      </c>
      <c r="AL20" s="88" t="n">
        <v>3.191818730230673e-05</v>
      </c>
      <c r="AM20" s="88" t="n">
        <v>6.213418498589554e-05</v>
      </c>
      <c r="AN20" s="88" t="n">
        <v>2.969535534946979e-05</v>
      </c>
      <c r="AO20" s="88" t="n">
        <v>2.859258708587212e-05</v>
      </c>
      <c r="AP20" s="88" t="n">
        <v>0</v>
      </c>
      <c r="AQ20" s="88" t="n">
        <v>5.483809053768748e-05</v>
      </c>
      <c r="AR20" s="88" t="n">
        <v>8.014318916464083e-05</v>
      </c>
      <c r="AS20" s="88" t="n">
        <v>0.0001812016256374414</v>
      </c>
      <c r="AT20" s="88" t="n">
        <v>4.992299378209112e-05</v>
      </c>
      <c r="AU20" s="88" t="n">
        <v>4.825393148906807e-05</v>
      </c>
      <c r="AV20" s="88" t="n">
        <v>2.337644729429311e-05</v>
      </c>
      <c r="AW20" s="88" t="n">
        <v>6.697430196033781e-05</v>
      </c>
      <c r="AX20" s="88" t="n">
        <v>4.328254847645429e-05</v>
      </c>
      <c r="AY20" s="88" t="n">
        <v>8.568227726356512e-05</v>
      </c>
      <c r="AZ20" s="88" t="n">
        <v>9.105477855477856e-05</v>
      </c>
      <c r="BA20" s="88" t="n">
        <v>3.525222970352875e-05</v>
      </c>
      <c r="BB20" s="88" t="n">
        <v>3.438198384046759e-05</v>
      </c>
      <c r="BC20" s="88" t="n">
        <v>3.305129561078795e-05</v>
      </c>
      <c r="BD20" s="88" t="n">
        <v>6.387531538436971e-05</v>
      </c>
      <c r="BE20" s="88" t="n">
        <v>4.699616198010496e-05</v>
      </c>
      <c r="BF20" s="88" t="n">
        <v>2.981514609421587e-05</v>
      </c>
      <c r="BG20" s="88" t="n">
        <v>1.447680815333835e-05</v>
      </c>
      <c r="BH20" s="90" t="n">
        <v>9.701471851872387e-05</v>
      </c>
      <c r="BI20" s="89" t="n">
        <v>5.298715061597562e-05</v>
      </c>
      <c r="BJ20" s="89" t="n">
        <v>6.339787236740335e-05</v>
      </c>
      <c r="BK20" s="89" t="n">
        <v>5.92880688690208e-05</v>
      </c>
      <c r="BL20" s="89" t="n">
        <v>2.167504768510491e-05</v>
      </c>
      <c r="BM20" s="91" t="n">
        <v>8.113096566131879e-05</v>
      </c>
      <c r="BN20" s="91" t="n">
        <v>7.385836076643876e-05</v>
      </c>
      <c r="BO20" s="91" t="n">
        <v>6.92075732858767e-05</v>
      </c>
      <c r="BP20" s="91" t="n">
        <v>3.722488483551255e-05</v>
      </c>
      <c r="BQ20" s="91" t="n">
        <v>2.760829353137682e-05</v>
      </c>
      <c r="BR20" s="100" t="n">
        <v>9.568878527436585e-05</v>
      </c>
      <c r="BS20" s="88" t="n">
        <v>7.431076763022962e-05</v>
      </c>
      <c r="BT20" s="88" t="n">
        <v>6.358643383434145e-05</v>
      </c>
      <c r="BU20" s="88" t="n">
        <v>7.561093636583595e-05</v>
      </c>
      <c r="BV20" s="88" t="n">
        <v>0.0001282215668675471</v>
      </c>
      <c r="BW20" s="100" t="n">
        <v>7.478719643197084e-05</v>
      </c>
      <c r="BX20" s="88" t="n">
        <v>5.192883153637939e-05</v>
      </c>
      <c r="BY20" s="88" t="n">
        <v>9.830304370799081e-05</v>
      </c>
      <c r="BZ20" s="88" t="n">
        <v>5.823908308387592e-05</v>
      </c>
      <c r="CA20" s="88" t="inlineStr"/>
      <c r="CB20" s="100" t="inlineStr"/>
      <c r="CC20" s="88" t="inlineStr"/>
      <c r="CD20" s="88" t="inlineStr"/>
      <c r="CE20" s="88" t="inlineStr"/>
      <c r="CF20" s="88" t="inlineStr"/>
      <c r="CH20" s="101" t="inlineStr"/>
      <c r="CI20" s="88" t="inlineStr"/>
      <c r="CJ20" s="88" t="inlineStr"/>
      <c r="CK20" s="88" t="inlineStr"/>
      <c r="CL20" s="88" t="inlineStr"/>
      <c r="CM20" s="88" t="inlineStr"/>
      <c r="CN20" s="88" t="inlineStr"/>
      <c r="CO20" s="88" t="inlineStr"/>
      <c r="CP20" s="88" t="inlineStr"/>
      <c r="CQ20" s="88" t="inlineStr"/>
      <c r="CR20" s="88" t="inlineStr"/>
      <c r="CS20" s="88" t="inlineStr"/>
      <c r="CT20" s="88" t="inlineStr"/>
      <c r="CU20" s="88" t="inlineStr"/>
      <c r="CV20" s="88" t="inlineStr"/>
      <c r="CW20" s="88" t="inlineStr"/>
      <c r="CX20" s="88" t="inlineStr"/>
      <c r="CY20" s="88" t="inlineStr"/>
      <c r="CZ20" s="88" t="inlineStr"/>
      <c r="DA20" s="88" t="inlineStr"/>
      <c r="DB20" s="88" t="inlineStr"/>
      <c r="DC20" s="88" t="inlineStr"/>
      <c r="DD20" s="88" t="inlineStr"/>
      <c r="DE20" s="88" t="inlineStr"/>
      <c r="DF20" s="88" t="inlineStr"/>
      <c r="DG20" s="88" t="inlineStr"/>
      <c r="DH20" s="88" t="inlineStr"/>
      <c r="DI20" s="88" t="inlineStr"/>
      <c r="DJ20" s="88" t="inlineStr"/>
      <c r="DK20" s="88" t="inlineStr"/>
      <c r="DL20" s="88" t="inlineStr"/>
      <c r="DM20" s="88" t="inlineStr"/>
      <c r="DN20" s="88" t="inlineStr"/>
      <c r="DO20" s="88" t="inlineStr"/>
      <c r="DP20" s="88" t="inlineStr"/>
      <c r="DQ20" s="88" t="inlineStr"/>
      <c r="DR20" s="88" t="inlineStr"/>
      <c r="DS20" s="88" t="inlineStr"/>
      <c r="DT20" s="88" t="inlineStr"/>
      <c r="DU20" s="88" t="inlineStr"/>
      <c r="DV20" s="88" t="inlineStr"/>
      <c r="DW20" s="88" t="inlineStr"/>
      <c r="DX20" s="88" t="inlineStr"/>
      <c r="DY20" s="88" t="inlineStr"/>
      <c r="DZ20" s="88" t="inlineStr"/>
      <c r="EA20" s="88" t="inlineStr"/>
      <c r="EB20" s="88" t="inlineStr"/>
      <c r="EC20" s="88" t="inlineStr"/>
      <c r="ED20" s="88" t="inlineStr"/>
      <c r="EE20" s="101" t="inlineStr"/>
      <c r="EF20" s="101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8" t="inlineStr"/>
      <c r="C21" s="88" t="inlineStr"/>
      <c r="D21" s="88" t="inlineStr"/>
      <c r="E21" s="88" t="inlineStr"/>
      <c r="F21" s="88" t="inlineStr"/>
      <c r="G21" s="88" t="inlineStr"/>
      <c r="H21" s="88" t="inlineStr"/>
      <c r="I21" s="88" t="inlineStr"/>
      <c r="J21" s="88" t="inlineStr"/>
      <c r="K21" s="88" t="inlineStr"/>
      <c r="L21" s="88" t="n">
        <v>0</v>
      </c>
      <c r="M21" s="88" t="n">
        <v>0</v>
      </c>
      <c r="N21" s="88" t="n">
        <v>0</v>
      </c>
      <c r="O21" s="88" t="n">
        <v>0</v>
      </c>
      <c r="P21" s="88" t="n">
        <v>0.0001696698225253656</v>
      </c>
      <c r="Q21" s="88" t="n">
        <v>0</v>
      </c>
      <c r="R21" s="88" t="n">
        <v>0.0004901560330038396</v>
      </c>
      <c r="S21" s="88" t="n">
        <v>0</v>
      </c>
      <c r="T21" s="88" t="n">
        <v>0</v>
      </c>
      <c r="U21" s="88" t="n">
        <v>0.0003227055634439138</v>
      </c>
      <c r="V21" s="88" t="n">
        <v>0</v>
      </c>
      <c r="W21" s="88" t="n">
        <v>0</v>
      </c>
      <c r="X21" s="88" t="n">
        <v>0</v>
      </c>
      <c r="Y21" s="88" t="n">
        <v>0.0001360877493808007</v>
      </c>
      <c r="Z21" s="88" t="n">
        <v>0</v>
      </c>
      <c r="AA21" s="88" t="n">
        <v>0</v>
      </c>
      <c r="AB21" s="88" t="n">
        <v>0</v>
      </c>
      <c r="AC21" s="88" t="n">
        <v>0.0001117955483012666</v>
      </c>
      <c r="AD21" s="88" t="n">
        <v>0.0001086543162927147</v>
      </c>
      <c r="AE21" s="88" t="n">
        <v>0</v>
      </c>
      <c r="AF21" s="88" t="n">
        <v>0.0001035143108534755</v>
      </c>
      <c r="AG21" s="88" t="n">
        <v>0</v>
      </c>
      <c r="AH21" s="88" t="n">
        <v>0</v>
      </c>
      <c r="AI21" s="88" t="n">
        <v>9.335237721828586e-05</v>
      </c>
      <c r="AJ21" s="88" t="n">
        <v>8.928571428571429e-05</v>
      </c>
      <c r="AK21" s="88" t="n">
        <v>0</v>
      </c>
      <c r="AL21" s="88" t="n">
        <v>0</v>
      </c>
      <c r="AM21" s="88" t="n">
        <v>0.0002529169757874148</v>
      </c>
      <c r="AN21" s="88" t="n">
        <v>8.078980109550973e-05</v>
      </c>
      <c r="AO21" s="88" t="n">
        <v>0</v>
      </c>
      <c r="AP21" s="88" t="n">
        <v>0</v>
      </c>
      <c r="AQ21" s="88" t="n">
        <v>0</v>
      </c>
      <c r="AR21" s="88" t="n">
        <v>7.365831381388017e-05</v>
      </c>
      <c r="AS21" s="88" t="n">
        <v>7.132718492999237e-05</v>
      </c>
      <c r="AT21" s="88" t="n">
        <v>0</v>
      </c>
      <c r="AU21" s="88" t="n">
        <v>4.798925040790863e-05</v>
      </c>
      <c r="AV21" s="88" t="n">
        <v>0</v>
      </c>
      <c r="AW21" s="88" t="n">
        <v>0</v>
      </c>
      <c r="AX21" s="88" t="n">
        <v>0</v>
      </c>
      <c r="AY21" s="88" t="n">
        <v>0</v>
      </c>
      <c r="AZ21" s="88" t="n">
        <v>8.077870673290519e-05</v>
      </c>
      <c r="BA21" s="88" t="n">
        <v>8.713457935781815e-05</v>
      </c>
      <c r="BB21" s="88" t="n">
        <v>0.0001295113106544638</v>
      </c>
      <c r="BC21" s="90" t="n">
        <v>7.562294400120997e-05</v>
      </c>
      <c r="BD21" s="89" t="n">
        <v>0.0001056040551957195</v>
      </c>
      <c r="BE21" s="89" t="n">
        <v>9.710623422023696e-05</v>
      </c>
      <c r="BF21" s="89" t="n">
        <v>6.087353523055851e-05</v>
      </c>
      <c r="BG21" s="89" t="n">
        <v>0</v>
      </c>
      <c r="BH21" s="91" t="n">
        <v>0</v>
      </c>
      <c r="BI21" s="91" t="n">
        <v>3.624895784246203e-05</v>
      </c>
      <c r="BJ21" s="91" t="n">
        <v>0</v>
      </c>
      <c r="BK21" s="91" t="n">
        <v>9.345503255350302e-05</v>
      </c>
      <c r="BL21" s="91" t="n">
        <v>2.881678289435767e-05</v>
      </c>
      <c r="BM21" s="100" t="n">
        <v>0.0001307394623993306</v>
      </c>
      <c r="BN21" s="88" t="n">
        <v>2.367312153780598e-05</v>
      </c>
      <c r="BO21" s="88" t="n">
        <v>8.707956895613367e-05</v>
      </c>
      <c r="BP21" s="88" t="n">
        <v>5.943183168905266e-05</v>
      </c>
      <c r="BQ21" s="88" t="n">
        <v>7.384024662642374e-05</v>
      </c>
      <c r="BR21" s="100" t="n">
        <v>6.894768594329053e-05</v>
      </c>
      <c r="BS21" s="88" t="n">
        <v>3.245857474398299e-05</v>
      </c>
      <c r="BT21" s="88" t="n">
        <v>0.0001077768710834655</v>
      </c>
      <c r="BU21" s="88" t="n">
        <v>8.717762440973482e-05</v>
      </c>
      <c r="BV21" s="88" t="inlineStr"/>
      <c r="BW21" s="100" t="inlineStr"/>
      <c r="BX21" s="88" t="inlineStr"/>
      <c r="BY21" s="88" t="inlineStr"/>
      <c r="BZ21" s="88" t="inlineStr"/>
      <c r="CA21" s="88" t="inlineStr"/>
      <c r="CB21" s="100" t="inlineStr"/>
      <c r="CC21" s="88" t="inlineStr"/>
      <c r="CD21" s="88" t="inlineStr"/>
      <c r="CE21" s="88" t="inlineStr"/>
      <c r="CF21" s="88" t="inlineStr"/>
      <c r="CG21" s="101" t="inlineStr"/>
      <c r="CH21" s="101" t="inlineStr"/>
      <c r="CI21" s="88" t="inlineStr"/>
      <c r="CJ21" s="88" t="inlineStr"/>
      <c r="CK21" s="88" t="inlineStr"/>
      <c r="CL21" s="88" t="inlineStr"/>
      <c r="CM21" s="88" t="inlineStr"/>
      <c r="CN21" s="88" t="inlineStr"/>
      <c r="CO21" s="88" t="inlineStr"/>
      <c r="CP21" s="88" t="inlineStr"/>
      <c r="CQ21" s="88" t="inlineStr"/>
      <c r="CR21" s="88" t="inlineStr"/>
      <c r="CS21" s="88" t="inlineStr"/>
      <c r="CT21" s="88" t="inlineStr"/>
      <c r="CU21" s="88" t="inlineStr"/>
      <c r="CV21" s="88" t="inlineStr"/>
      <c r="CW21" s="88" t="inlineStr"/>
      <c r="CX21" s="88" t="inlineStr"/>
      <c r="CY21" s="88" t="inlineStr"/>
      <c r="CZ21" s="88" t="inlineStr"/>
      <c r="DA21" s="88" t="inlineStr"/>
      <c r="DB21" s="88" t="inlineStr"/>
      <c r="DC21" s="88" t="inlineStr"/>
      <c r="DD21" s="88" t="inlineStr"/>
      <c r="DE21" s="88" t="inlineStr"/>
      <c r="DF21" s="88" t="inlineStr"/>
      <c r="DG21" s="88" t="inlineStr"/>
      <c r="DH21" s="88" t="inlineStr"/>
      <c r="DI21" s="88" t="inlineStr"/>
      <c r="DJ21" s="88" t="inlineStr"/>
      <c r="DK21" s="88" t="inlineStr"/>
      <c r="DL21" s="88" t="inlineStr"/>
      <c r="DM21" s="88" t="inlineStr"/>
      <c r="DN21" s="88" t="inlineStr"/>
      <c r="DO21" s="88" t="inlineStr"/>
      <c r="DP21" s="88" t="inlineStr"/>
      <c r="DQ21" s="88" t="inlineStr"/>
      <c r="DR21" s="88" t="inlineStr"/>
      <c r="DS21" s="88" t="inlineStr"/>
      <c r="DT21" s="88" t="inlineStr"/>
      <c r="DU21" s="88" t="inlineStr"/>
      <c r="DV21" s="88" t="inlineStr"/>
      <c r="DW21" s="88" t="inlineStr"/>
      <c r="DX21" s="88" t="inlineStr"/>
      <c r="DY21" s="88" t="inlineStr"/>
      <c r="DZ21" s="88" t="inlineStr"/>
      <c r="EA21" s="88" t="inlineStr"/>
      <c r="EB21" s="88" t="inlineStr"/>
      <c r="EC21" s="88" t="inlineStr"/>
      <c r="ED21" s="88" t="inlineStr"/>
      <c r="EE21" s="101" t="inlineStr"/>
      <c r="EF21" s="101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8" t="inlineStr"/>
      <c r="C22" s="88" t="inlineStr"/>
      <c r="D22" s="88" t="inlineStr"/>
      <c r="E22" s="88" t="inlineStr"/>
      <c r="F22" s="88" t="inlineStr"/>
      <c r="G22" s="88" t="n">
        <v>0</v>
      </c>
      <c r="H22" s="88" t="n">
        <v>0</v>
      </c>
      <c r="I22" s="88" t="n">
        <v>0</v>
      </c>
      <c r="J22" s="88" t="n">
        <v>0</v>
      </c>
      <c r="K22" s="88" t="n">
        <v>0</v>
      </c>
      <c r="L22" s="88" t="n">
        <v>0</v>
      </c>
      <c r="M22" s="88" t="n">
        <v>0</v>
      </c>
      <c r="N22" s="88" t="n">
        <v>0</v>
      </c>
      <c r="O22" s="88" t="n">
        <v>0</v>
      </c>
      <c r="P22" s="88" t="n">
        <v>0</v>
      </c>
      <c r="Q22" s="88" t="n">
        <v>0</v>
      </c>
      <c r="R22" s="88" t="n">
        <v>0</v>
      </c>
      <c r="S22" s="88" t="n">
        <v>0</v>
      </c>
      <c r="T22" s="88" t="n">
        <v>0</v>
      </c>
      <c r="U22" s="88" t="n">
        <v>0</v>
      </c>
      <c r="V22" s="88" t="n">
        <v>0</v>
      </c>
      <c r="W22" s="88" t="n">
        <v>0</v>
      </c>
      <c r="X22" s="88" t="n">
        <v>0</v>
      </c>
      <c r="Y22" s="88" t="n">
        <v>0</v>
      </c>
      <c r="Z22" s="88" t="n">
        <v>0</v>
      </c>
      <c r="AA22" s="88" t="n">
        <v>0</v>
      </c>
      <c r="AB22" s="88" t="n">
        <v>0</v>
      </c>
      <c r="AC22" s="88" t="n">
        <v>0</v>
      </c>
      <c r="AD22" s="88" t="n">
        <v>0</v>
      </c>
      <c r="AE22" s="88" t="n">
        <v>0</v>
      </c>
      <c r="AF22" s="88" t="n">
        <v>0</v>
      </c>
      <c r="AG22" s="88" t="n">
        <v>0</v>
      </c>
      <c r="AH22" s="88" t="n">
        <v>0</v>
      </c>
      <c r="AI22" s="88" t="n">
        <v>0</v>
      </c>
      <c r="AJ22" s="88" t="n">
        <v>0.000296428042092782</v>
      </c>
      <c r="AK22" s="88" t="n">
        <v>0</v>
      </c>
      <c r="AL22" s="88" t="n">
        <v>0</v>
      </c>
      <c r="AM22" s="88" t="n">
        <v>0.0005626512125133629</v>
      </c>
      <c r="AN22" s="88" t="n">
        <v>0</v>
      </c>
      <c r="AO22" s="88" t="n">
        <v>0.0002698836801338623</v>
      </c>
      <c r="AP22" s="88" t="n">
        <v>0</v>
      </c>
      <c r="AQ22" s="88" t="n">
        <v>0</v>
      </c>
      <c r="AR22" s="88" t="n">
        <v>0</v>
      </c>
      <c r="AS22" s="88" t="n">
        <v>0</v>
      </c>
      <c r="AT22" s="88" t="n">
        <v>0</v>
      </c>
      <c r="AU22" s="88" t="n">
        <v>0</v>
      </c>
      <c r="AV22" s="88" t="n">
        <v>0</v>
      </c>
      <c r="AW22" s="88" t="n">
        <v>0</v>
      </c>
      <c r="AX22" s="90" t="n">
        <v>0</v>
      </c>
      <c r="AY22" s="89" t="n">
        <v>0</v>
      </c>
      <c r="AZ22" s="89" t="n">
        <v>0</v>
      </c>
      <c r="BA22" s="89" t="n">
        <v>0.0002355712603062426</v>
      </c>
      <c r="BB22" s="89" t="n">
        <v>0</v>
      </c>
      <c r="BC22" s="91" t="n">
        <v>0</v>
      </c>
      <c r="BD22" s="91" t="n">
        <v>0.0001467782181124321</v>
      </c>
      <c r="BE22" s="91" t="n">
        <v>0.0004266211604095563</v>
      </c>
      <c r="BF22" s="91" t="n">
        <v>0</v>
      </c>
      <c r="BG22" s="91" t="n">
        <v>0</v>
      </c>
      <c r="BH22" s="100" t="n">
        <v>0.0001222344456667889</v>
      </c>
      <c r="BI22" s="88" t="n">
        <v>0</v>
      </c>
      <c r="BJ22" s="88" t="n">
        <v>0</v>
      </c>
      <c r="BK22" s="88" t="n">
        <v>9.233610341643583e-05</v>
      </c>
      <c r="BL22" s="88" t="n">
        <v>0</v>
      </c>
      <c r="BM22" s="100" t="n">
        <v>7.074637424831978e-05</v>
      </c>
      <c r="BN22" s="88" t="n">
        <v>6.288912647003333e-05</v>
      </c>
      <c r="BO22" s="88" t="n">
        <v>0.0001115137998327293</v>
      </c>
      <c r="BP22" s="88" t="n">
        <v>0.0001003461943705785</v>
      </c>
      <c r="BQ22" s="88" t="inlineStr"/>
      <c r="BR22" s="100" t="inlineStr"/>
      <c r="BS22" s="88" t="inlineStr"/>
      <c r="BT22" s="88" t="inlineStr"/>
      <c r="BU22" s="88" t="inlineStr"/>
      <c r="BV22" s="88" t="inlineStr"/>
      <c r="BW22" s="100" t="inlineStr"/>
      <c r="BX22" s="88" t="inlineStr"/>
      <c r="BY22" s="88" t="inlineStr"/>
      <c r="BZ22" s="88" t="inlineStr"/>
      <c r="CA22" s="88" t="inlineStr"/>
      <c r="CB22" s="88" t="inlineStr"/>
      <c r="CC22" s="88" t="inlineStr"/>
      <c r="CD22" s="88" t="inlineStr"/>
      <c r="CE22" s="88" t="inlineStr"/>
      <c r="CF22" s="88" t="inlineStr"/>
      <c r="CG22" s="101" t="inlineStr"/>
      <c r="CH22" s="101" t="inlineStr"/>
      <c r="CI22" s="88" t="inlineStr"/>
      <c r="CJ22" s="88" t="inlineStr"/>
      <c r="CK22" s="88" t="inlineStr"/>
      <c r="CL22" s="88" t="inlineStr"/>
      <c r="CM22" s="88" t="inlineStr"/>
      <c r="CN22" s="88" t="inlineStr"/>
      <c r="CO22" s="88" t="inlineStr"/>
      <c r="CP22" s="88" t="inlineStr"/>
      <c r="CQ22" s="88" t="inlineStr"/>
      <c r="CR22" s="88" t="inlineStr"/>
      <c r="CS22" s="88" t="inlineStr"/>
      <c r="CT22" s="88" t="inlineStr"/>
      <c r="CU22" s="88" t="inlineStr"/>
      <c r="CV22" s="88" t="inlineStr"/>
      <c r="CW22" s="88" t="inlineStr"/>
      <c r="CX22" s="88" t="inlineStr"/>
      <c r="CY22" s="88" t="inlineStr"/>
      <c r="CZ22" s="88" t="inlineStr"/>
      <c r="DA22" s="88" t="inlineStr"/>
      <c r="DB22" s="88" t="inlineStr"/>
      <c r="DC22" s="88" t="inlineStr"/>
      <c r="DD22" s="88" t="inlineStr"/>
      <c r="DE22" s="88" t="inlineStr"/>
      <c r="DF22" s="88" t="inlineStr"/>
      <c r="DG22" s="88" t="inlineStr"/>
      <c r="DH22" s="88" t="inlineStr"/>
      <c r="DI22" s="88" t="inlineStr"/>
      <c r="DJ22" s="88" t="inlineStr"/>
      <c r="DK22" s="88" t="inlineStr"/>
      <c r="DL22" s="88" t="inlineStr"/>
      <c r="DM22" s="88" t="inlineStr"/>
      <c r="DN22" s="88" t="inlineStr"/>
      <c r="DO22" s="88" t="inlineStr"/>
      <c r="DP22" s="88" t="inlineStr"/>
      <c r="DQ22" s="88" t="inlineStr"/>
      <c r="DR22" s="88" t="inlineStr"/>
      <c r="DS22" s="88" t="inlineStr"/>
      <c r="DT22" s="88" t="inlineStr"/>
      <c r="DU22" s="88" t="inlineStr"/>
      <c r="DV22" s="88" t="inlineStr"/>
      <c r="DW22" s="88" t="inlineStr"/>
      <c r="DX22" s="88" t="inlineStr"/>
      <c r="DY22" s="88" t="inlineStr"/>
      <c r="DZ22" s="88" t="inlineStr"/>
      <c r="EA22" s="88" t="inlineStr"/>
      <c r="EB22" s="88" t="inlineStr"/>
      <c r="EC22" s="88" t="inlineStr"/>
      <c r="ED22" s="88" t="inlineStr"/>
      <c r="EE22" s="101" t="inlineStr"/>
      <c r="EF22" s="101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8" t="n">
        <v>0</v>
      </c>
      <c r="C23" s="88" t="n">
        <v>0</v>
      </c>
      <c r="D23" s="88" t="n">
        <v>0</v>
      </c>
      <c r="E23" s="88" t="n">
        <v>0</v>
      </c>
      <c r="F23" s="88" t="n">
        <v>0</v>
      </c>
      <c r="G23" s="88" t="n">
        <v>0</v>
      </c>
      <c r="H23" s="88" t="n">
        <v>0.0007627765064836002</v>
      </c>
      <c r="I23" s="88" t="n">
        <v>0</v>
      </c>
      <c r="J23" s="88" t="n">
        <v>0</v>
      </c>
      <c r="K23" s="88" t="n">
        <v>0</v>
      </c>
      <c r="L23" s="88" t="n">
        <v>0</v>
      </c>
      <c r="M23" s="88" t="n">
        <v>0</v>
      </c>
      <c r="N23" s="88" t="n">
        <v>0</v>
      </c>
      <c r="O23" s="88" t="n">
        <v>0</v>
      </c>
      <c r="P23" s="88" t="n">
        <v>0</v>
      </c>
      <c r="Q23" s="88" t="n">
        <v>0</v>
      </c>
      <c r="R23" s="88" t="n">
        <v>0</v>
      </c>
      <c r="S23" s="88" t="n">
        <v>0</v>
      </c>
      <c r="T23" s="88" t="n">
        <v>0</v>
      </c>
      <c r="U23" s="88" t="n">
        <v>0</v>
      </c>
      <c r="V23" s="88" t="n">
        <v>0</v>
      </c>
      <c r="W23" s="88" t="n">
        <v>0.0005511463844797178</v>
      </c>
      <c r="X23" s="88" t="n">
        <v>0</v>
      </c>
      <c r="Y23" s="88" t="n">
        <v>0</v>
      </c>
      <c r="Z23" s="88" t="n">
        <v>0</v>
      </c>
      <c r="AA23" s="88" t="n">
        <v>0</v>
      </c>
      <c r="AB23" s="88" t="n">
        <v>0</v>
      </c>
      <c r="AC23" s="88" t="n">
        <v>0</v>
      </c>
      <c r="AD23" s="88" t="n">
        <v>0</v>
      </c>
      <c r="AE23" s="88" t="n">
        <v>0</v>
      </c>
      <c r="AF23" s="88" t="n">
        <v>0</v>
      </c>
      <c r="AG23" s="88" t="n">
        <v>0</v>
      </c>
      <c r="AH23" s="88" t="n">
        <v>0</v>
      </c>
      <c r="AI23" s="88" t="n">
        <v>0</v>
      </c>
      <c r="AJ23" s="88" t="n">
        <v>0</v>
      </c>
      <c r="AK23" s="88" t="n">
        <v>0</v>
      </c>
      <c r="AL23" s="88" t="n">
        <v>0</v>
      </c>
      <c r="AM23" s="88" t="n">
        <v>0</v>
      </c>
      <c r="AN23" s="88" t="n">
        <v>0</v>
      </c>
      <c r="AO23" s="88" t="n">
        <v>0</v>
      </c>
      <c r="AP23" s="88" t="n">
        <v>0</v>
      </c>
      <c r="AQ23" s="88" t="n">
        <v>0</v>
      </c>
      <c r="AR23" s="88" t="n">
        <v>0</v>
      </c>
      <c r="AS23" s="90" t="n">
        <v>0</v>
      </c>
      <c r="AT23" s="89" t="n">
        <v>0</v>
      </c>
      <c r="AU23" s="89" t="n">
        <v>0</v>
      </c>
      <c r="AV23" s="89" t="n">
        <v>0</v>
      </c>
      <c r="AW23" s="89" t="n">
        <v>0</v>
      </c>
      <c r="AX23" s="91" t="n">
        <v>0</v>
      </c>
      <c r="AY23" s="91" t="n">
        <v>0</v>
      </c>
      <c r="AZ23" s="91" t="n">
        <v>0</v>
      </c>
      <c r="BA23" s="91" t="n">
        <v>0</v>
      </c>
      <c r="BB23" s="91" t="n">
        <v>0</v>
      </c>
      <c r="BC23" s="100" t="n">
        <v>0</v>
      </c>
      <c r="BD23" s="88" t="n">
        <v>0</v>
      </c>
      <c r="BE23" s="88" t="n">
        <v>0</v>
      </c>
      <c r="BF23" s="88" t="n">
        <v>0</v>
      </c>
      <c r="BG23" s="88" t="n">
        <v>0</v>
      </c>
      <c r="BH23" s="100" t="n">
        <v>0</v>
      </c>
      <c r="BI23" s="88" t="n">
        <v>0</v>
      </c>
      <c r="BJ23" s="88" t="n">
        <v>0</v>
      </c>
      <c r="BK23" s="88" t="n">
        <v>0</v>
      </c>
      <c r="BL23" s="88" t="inlineStr"/>
      <c r="BM23" s="100" t="inlineStr"/>
      <c r="BN23" s="88" t="inlineStr"/>
      <c r="BO23" s="88" t="inlineStr"/>
      <c r="BP23" s="88" t="inlineStr"/>
      <c r="BQ23" s="88" t="inlineStr"/>
      <c r="BR23" s="100" t="inlineStr"/>
      <c r="BS23" s="88" t="inlineStr"/>
      <c r="BT23" s="88" t="inlineStr"/>
      <c r="BU23" s="88" t="inlineStr"/>
      <c r="BV23" s="88" t="inlineStr"/>
      <c r="BW23" s="88" t="inlineStr"/>
      <c r="BX23" s="88" t="inlineStr"/>
      <c r="BY23" s="88" t="inlineStr"/>
      <c r="BZ23" s="88" t="inlineStr"/>
      <c r="CA23" s="88" t="inlineStr"/>
      <c r="CB23" s="88" t="inlineStr"/>
      <c r="CC23" s="88" t="inlineStr"/>
      <c r="CD23" s="88" t="inlineStr"/>
      <c r="CE23" s="88" t="inlineStr"/>
      <c r="CF23" s="88" t="inlineStr"/>
      <c r="CG23" s="101" t="inlineStr"/>
      <c r="CH23" s="101" t="inlineStr"/>
      <c r="CI23" s="88" t="inlineStr"/>
      <c r="CJ23" s="88" t="inlineStr"/>
      <c r="CK23" s="88" t="inlineStr"/>
      <c r="CL23" s="88" t="inlineStr"/>
      <c r="CM23" s="88" t="inlineStr"/>
      <c r="CN23" s="88" t="inlineStr"/>
      <c r="CO23" s="88" t="inlineStr"/>
      <c r="CP23" s="88" t="inlineStr"/>
      <c r="CQ23" s="88" t="inlineStr"/>
      <c r="CR23" s="88" t="inlineStr"/>
      <c r="CS23" s="88" t="inlineStr"/>
      <c r="CT23" s="88" t="inlineStr"/>
      <c r="CU23" s="88" t="inlineStr"/>
      <c r="CV23" s="88" t="inlineStr"/>
      <c r="CW23" s="88" t="inlineStr"/>
      <c r="CX23" s="88" t="inlineStr"/>
      <c r="CY23" s="88" t="inlineStr"/>
      <c r="CZ23" s="88" t="inlineStr"/>
      <c r="DA23" s="88" t="inlineStr"/>
      <c r="DB23" s="88" t="inlineStr"/>
      <c r="DC23" s="88" t="inlineStr"/>
      <c r="DD23" s="88" t="inlineStr"/>
      <c r="DE23" s="88" t="inlineStr"/>
      <c r="DF23" s="88" t="inlineStr"/>
      <c r="DG23" s="88" t="inlineStr"/>
      <c r="DH23" s="88" t="inlineStr"/>
      <c r="DI23" s="88" t="inlineStr"/>
      <c r="DJ23" s="88" t="inlineStr"/>
      <c r="DK23" s="88" t="inlineStr"/>
      <c r="DL23" s="88" t="inlineStr"/>
      <c r="DM23" s="88" t="inlineStr"/>
      <c r="DN23" s="88" t="inlineStr"/>
      <c r="DO23" s="88" t="inlineStr"/>
      <c r="DP23" s="88" t="inlineStr"/>
      <c r="DQ23" s="88" t="inlineStr"/>
      <c r="DR23" s="88" t="inlineStr"/>
      <c r="DS23" s="88" t="inlineStr"/>
      <c r="DT23" s="88" t="inlineStr"/>
      <c r="DU23" s="88" t="inlineStr"/>
      <c r="DV23" s="88" t="inlineStr"/>
      <c r="DW23" s="88" t="inlineStr"/>
      <c r="DX23" s="88" t="inlineStr"/>
      <c r="DY23" s="88" t="inlineStr"/>
      <c r="DZ23" s="88" t="inlineStr"/>
      <c r="EA23" s="88" t="inlineStr"/>
      <c r="EB23" s="88" t="inlineStr"/>
      <c r="EC23" s="88" t="inlineStr"/>
      <c r="ED23" s="88" t="inlineStr"/>
      <c r="EE23" s="101" t="inlineStr"/>
      <c r="EF23" s="101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100" t="n"/>
      <c r="BC24" s="100" t="n"/>
      <c r="BH24" s="100" t="n"/>
      <c r="BM24" s="100" t="n"/>
    </row>
    <row r="25">
      <c r="AX25" s="100" t="n"/>
      <c r="BC25" s="100" t="n"/>
      <c r="BH25" s="100" t="n"/>
    </row>
    <row r="26">
      <c r="AX26" s="100" t="n"/>
      <c r="BC26" s="100" t="n"/>
    </row>
    <row r="27">
      <c r="AX27" s="100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63"/>
  <sheetViews>
    <sheetView topLeftCell="A41" workbookViewId="0">
      <selection activeCell="B60" sqref="B60: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>
        <f>'[1]Raw Data (EAM)'!A1</f>
        <v/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28</v>
      </c>
      <c r="H2" t="n">
        <v>0</v>
      </c>
      <c r="O2" t="n">
        <v>5</v>
      </c>
      <c r="Q2" t="n">
        <v>4</v>
      </c>
      <c r="S2" t="n">
        <v>1</v>
      </c>
      <c r="T2" t="n">
        <v>4</v>
      </c>
      <c r="U2" t="n">
        <v>4</v>
      </c>
      <c r="V2" t="n">
        <v>6</v>
      </c>
      <c r="W2" t="n">
        <v>1</v>
      </c>
      <c r="X2" t="n">
        <v>1</v>
      </c>
      <c r="Z2" t="n">
        <v>2</v>
      </c>
    </row>
    <row r="3" hidden="1">
      <c r="A3" t="n">
        <v>1959</v>
      </c>
      <c r="B3" t="n">
        <v>31</v>
      </c>
      <c r="H3" t="n">
        <v>0</v>
      </c>
      <c r="M3" t="n">
        <v>1</v>
      </c>
      <c r="O3" t="n">
        <v>2</v>
      </c>
      <c r="Q3" t="n">
        <v>5</v>
      </c>
      <c r="R3" t="n">
        <v>2</v>
      </c>
      <c r="S3" t="n">
        <v>4</v>
      </c>
      <c r="T3" t="n">
        <v>5</v>
      </c>
      <c r="U3" t="n">
        <v>8</v>
      </c>
      <c r="V3" t="n">
        <v>2</v>
      </c>
      <c r="W3" t="n">
        <v>2</v>
      </c>
    </row>
    <row r="4" hidden="1">
      <c r="A4" t="n">
        <v>1960</v>
      </c>
      <c r="B4" t="n">
        <v>33</v>
      </c>
      <c r="H4" t="n">
        <v>0</v>
      </c>
      <c r="L4" t="n">
        <v>1</v>
      </c>
      <c r="M4" t="n">
        <v>1</v>
      </c>
      <c r="Q4" t="n">
        <v>5</v>
      </c>
      <c r="R4" t="n">
        <v>4</v>
      </c>
      <c r="S4" t="n">
        <v>4</v>
      </c>
      <c r="T4" t="n">
        <v>5</v>
      </c>
      <c r="U4" t="n">
        <v>6</v>
      </c>
      <c r="V4" t="n">
        <v>4</v>
      </c>
      <c r="X4" t="n">
        <v>2</v>
      </c>
      <c r="Y4" t="n">
        <v>1</v>
      </c>
    </row>
    <row r="5" hidden="1">
      <c r="A5" t="n">
        <v>1961</v>
      </c>
      <c r="B5" t="n">
        <v>31</v>
      </c>
      <c r="H5" t="n">
        <v>0</v>
      </c>
      <c r="J5" t="n">
        <v>1</v>
      </c>
      <c r="L5" t="n">
        <v>1</v>
      </c>
      <c r="N5" t="n">
        <v>1</v>
      </c>
      <c r="O5" t="n">
        <v>2</v>
      </c>
      <c r="Q5" t="n">
        <v>5</v>
      </c>
      <c r="R5" t="n">
        <v>3</v>
      </c>
      <c r="S5" t="n">
        <v>3</v>
      </c>
      <c r="T5" t="n">
        <v>5</v>
      </c>
      <c r="U5" t="n">
        <v>5</v>
      </c>
      <c r="V5" t="n">
        <v>2</v>
      </c>
      <c r="W5" t="n">
        <v>3</v>
      </c>
    </row>
    <row r="6" hidden="1">
      <c r="A6" t="n">
        <v>1962</v>
      </c>
      <c r="B6" t="n">
        <v>28</v>
      </c>
      <c r="H6" t="n">
        <v>0</v>
      </c>
      <c r="P6" t="n">
        <v>1</v>
      </c>
      <c r="Q6" t="n">
        <v>4</v>
      </c>
      <c r="R6" t="n">
        <v>3</v>
      </c>
      <c r="S6" t="n">
        <v>5</v>
      </c>
      <c r="T6" t="n">
        <v>4</v>
      </c>
      <c r="U6" t="n">
        <v>3</v>
      </c>
      <c r="V6" t="n">
        <v>2</v>
      </c>
      <c r="W6" t="n">
        <v>6</v>
      </c>
    </row>
    <row r="7" hidden="1">
      <c r="A7" t="n">
        <v>1963</v>
      </c>
      <c r="B7" t="n">
        <v>34</v>
      </c>
      <c r="H7" t="n">
        <v>0</v>
      </c>
      <c r="L7" t="n">
        <v>1</v>
      </c>
      <c r="P7" t="n">
        <v>1</v>
      </c>
      <c r="Q7" t="n">
        <v>2</v>
      </c>
      <c r="R7" t="n">
        <v>6</v>
      </c>
      <c r="S7" t="n">
        <v>2</v>
      </c>
      <c r="T7" t="n">
        <v>4</v>
      </c>
      <c r="U7" t="n">
        <v>5</v>
      </c>
      <c r="V7" t="n">
        <v>7</v>
      </c>
      <c r="W7" t="n">
        <v>3</v>
      </c>
      <c r="X7" t="n">
        <v>2</v>
      </c>
      <c r="Y7" t="n">
        <v>1</v>
      </c>
    </row>
    <row r="8" hidden="1">
      <c r="A8" t="n">
        <v>1964</v>
      </c>
      <c r="B8" t="n">
        <v>24</v>
      </c>
      <c r="H8" t="n">
        <v>0</v>
      </c>
      <c r="O8" t="n">
        <v>2</v>
      </c>
      <c r="P8" t="n">
        <v>1</v>
      </c>
      <c r="Q8" t="n">
        <v>3</v>
      </c>
      <c r="R8" t="n">
        <v>2</v>
      </c>
      <c r="S8" t="n">
        <v>3</v>
      </c>
      <c r="T8" t="n">
        <v>4</v>
      </c>
      <c r="U8" t="n">
        <v>3</v>
      </c>
      <c r="V8" t="n">
        <v>4</v>
      </c>
      <c r="X8" t="n">
        <v>2</v>
      </c>
    </row>
    <row r="9" hidden="1">
      <c r="A9" t="n">
        <v>1965</v>
      </c>
      <c r="B9" t="n">
        <v>19</v>
      </c>
      <c r="H9" t="n">
        <v>0</v>
      </c>
      <c r="L9" t="n">
        <v>1</v>
      </c>
      <c r="N9" t="n">
        <v>1</v>
      </c>
      <c r="P9" t="n">
        <v>2</v>
      </c>
      <c r="Q9" t="n">
        <v>1</v>
      </c>
      <c r="R9" t="n">
        <v>1</v>
      </c>
      <c r="S9" t="n">
        <v>2</v>
      </c>
      <c r="T9" t="n">
        <v>5</v>
      </c>
      <c r="U9" t="n">
        <v>1</v>
      </c>
      <c r="V9" t="n">
        <v>3</v>
      </c>
      <c r="W9" t="n">
        <v>1</v>
      </c>
      <c r="X9" t="n">
        <v>1</v>
      </c>
    </row>
    <row r="10" hidden="1">
      <c r="A10" t="n">
        <v>1966</v>
      </c>
      <c r="B10" t="n">
        <v>19</v>
      </c>
      <c r="H10" t="n">
        <v>0</v>
      </c>
      <c r="N10" t="n">
        <v>1</v>
      </c>
      <c r="O10" t="n">
        <v>1</v>
      </c>
      <c r="Q10" t="n">
        <v>3</v>
      </c>
      <c r="S10" t="n">
        <v>1</v>
      </c>
      <c r="T10" t="n">
        <v>4</v>
      </c>
      <c r="U10" t="n">
        <v>2</v>
      </c>
      <c r="V10" t="n">
        <v>3</v>
      </c>
      <c r="W10" t="n">
        <v>3</v>
      </c>
      <c r="X10" t="n">
        <v>1</v>
      </c>
    </row>
    <row r="11" hidden="1">
      <c r="A11" t="n">
        <v>1967</v>
      </c>
      <c r="B11" t="n">
        <v>34</v>
      </c>
      <c r="H11" t="n">
        <v>0</v>
      </c>
      <c r="N11" t="n">
        <v>1</v>
      </c>
      <c r="P11" t="n">
        <v>2</v>
      </c>
      <c r="Q11" t="n">
        <v>2</v>
      </c>
      <c r="R11" t="n">
        <v>2</v>
      </c>
      <c r="S11" t="n">
        <v>6</v>
      </c>
      <c r="T11" t="n">
        <v>7</v>
      </c>
      <c r="U11" t="n">
        <v>4</v>
      </c>
      <c r="V11" t="n">
        <v>6</v>
      </c>
      <c r="X11" t="n">
        <v>3</v>
      </c>
      <c r="Y11" t="n">
        <v>1</v>
      </c>
    </row>
    <row r="12" customFormat="1" s="24">
      <c r="A12" t="n">
        <v>1968</v>
      </c>
      <c r="B12" t="n">
        <v>30</v>
      </c>
      <c r="H12" t="n">
        <v>0</v>
      </c>
      <c r="P12" t="n">
        <v>2</v>
      </c>
      <c r="Q12" t="n">
        <v>2</v>
      </c>
      <c r="R12" t="n">
        <v>4</v>
      </c>
      <c r="S12" t="n">
        <v>1</v>
      </c>
      <c r="T12" t="n">
        <v>5</v>
      </c>
      <c r="U12" t="n">
        <v>5</v>
      </c>
      <c r="V12" t="n">
        <v>5</v>
      </c>
      <c r="W12" t="n">
        <v>3</v>
      </c>
      <c r="X12" t="n">
        <v>2</v>
      </c>
      <c r="Z12" t="n">
        <v>1</v>
      </c>
    </row>
    <row r="13" customFormat="1" s="24">
      <c r="A13" t="n">
        <v>1969</v>
      </c>
      <c r="B13" t="n">
        <v>42</v>
      </c>
      <c r="H13" t="n">
        <v>0</v>
      </c>
      <c r="M13" t="n">
        <v>1</v>
      </c>
      <c r="O13" t="n">
        <v>1</v>
      </c>
      <c r="Q13" t="n">
        <v>3</v>
      </c>
      <c r="R13" t="n">
        <v>3</v>
      </c>
      <c r="S13" t="n">
        <v>4</v>
      </c>
      <c r="T13" t="n">
        <v>7</v>
      </c>
      <c r="U13" t="n">
        <v>13</v>
      </c>
      <c r="V13" t="n">
        <v>4</v>
      </c>
      <c r="W13" t="n">
        <v>4</v>
      </c>
      <c r="Z13" t="n">
        <v>1</v>
      </c>
      <c r="AB13" t="n">
        <v>1</v>
      </c>
    </row>
    <row r="14" customFormat="1" s="24">
      <c r="A14" t="n">
        <v>1970</v>
      </c>
      <c r="B14" t="n">
        <v>22</v>
      </c>
      <c r="H14" t="n">
        <v>0</v>
      </c>
      <c r="M14" t="n">
        <v>1</v>
      </c>
      <c r="O14" t="n">
        <v>1</v>
      </c>
      <c r="P14" t="n">
        <v>1</v>
      </c>
      <c r="Q14" t="n">
        <v>1</v>
      </c>
      <c r="R14" t="n">
        <v>2</v>
      </c>
      <c r="S14" t="n">
        <v>5</v>
      </c>
      <c r="T14" t="n">
        <v>2</v>
      </c>
      <c r="U14" t="n">
        <v>2</v>
      </c>
      <c r="V14" t="n">
        <v>3</v>
      </c>
      <c r="W14" t="n">
        <v>2</v>
      </c>
      <c r="X14" t="n">
        <v>2</v>
      </c>
    </row>
    <row r="15" customFormat="1" s="24">
      <c r="A15" t="n">
        <v>1971</v>
      </c>
      <c r="B15" t="n">
        <v>25</v>
      </c>
      <c r="H15" t="n">
        <v>0</v>
      </c>
      <c r="P15" t="n">
        <v>1</v>
      </c>
      <c r="Q15" t="n">
        <v>2</v>
      </c>
      <c r="R15" t="n">
        <v>4</v>
      </c>
      <c r="S15" t="n">
        <v>2</v>
      </c>
      <c r="T15" t="n">
        <v>6</v>
      </c>
      <c r="U15" t="n">
        <v>6</v>
      </c>
      <c r="V15" t="n">
        <v>1</v>
      </c>
      <c r="W15" t="n">
        <v>1</v>
      </c>
      <c r="Y15" t="n">
        <v>2</v>
      </c>
    </row>
    <row r="16" customFormat="1" s="24">
      <c r="A16" t="n">
        <v>1972</v>
      </c>
      <c r="B16" t="n">
        <v>28</v>
      </c>
      <c r="H16" t="n">
        <v>0</v>
      </c>
      <c r="O16" t="n">
        <v>2</v>
      </c>
      <c r="Q16" t="n">
        <v>2</v>
      </c>
      <c r="R16" t="n">
        <v>6</v>
      </c>
      <c r="T16" t="n">
        <v>6</v>
      </c>
      <c r="U16" t="n">
        <v>4</v>
      </c>
      <c r="V16" t="n">
        <v>4</v>
      </c>
      <c r="W16" t="n">
        <v>2</v>
      </c>
      <c r="Y16" t="n">
        <v>2</v>
      </c>
    </row>
    <row r="17" customFormat="1" s="24">
      <c r="A17" t="n">
        <v>1973</v>
      </c>
      <c r="B17" t="n">
        <v>48</v>
      </c>
      <c r="H17" t="n">
        <v>0</v>
      </c>
      <c r="L17" t="n">
        <v>1</v>
      </c>
      <c r="N17" t="n">
        <v>2</v>
      </c>
      <c r="O17" t="n">
        <v>1</v>
      </c>
      <c r="P17" t="n">
        <v>1</v>
      </c>
      <c r="Q17" t="n">
        <v>5</v>
      </c>
      <c r="R17" t="n">
        <v>3</v>
      </c>
      <c r="S17" t="n">
        <v>5</v>
      </c>
      <c r="T17" t="n">
        <v>4</v>
      </c>
      <c r="U17" t="n">
        <v>9</v>
      </c>
      <c r="V17" t="n">
        <v>6</v>
      </c>
      <c r="W17" t="n">
        <v>6</v>
      </c>
      <c r="X17" t="n">
        <v>4</v>
      </c>
      <c r="Z17" t="n">
        <v>1</v>
      </c>
    </row>
    <row r="18" customFormat="1" s="24">
      <c r="A18" t="n">
        <v>1974</v>
      </c>
      <c r="B18" t="n">
        <v>35</v>
      </c>
      <c r="H18" t="n">
        <v>0</v>
      </c>
      <c r="N18" t="n">
        <v>1</v>
      </c>
      <c r="P18" t="n">
        <v>2</v>
      </c>
      <c r="Q18" t="n">
        <v>5</v>
      </c>
      <c r="R18" t="n">
        <v>5</v>
      </c>
      <c r="S18" t="n">
        <v>1</v>
      </c>
      <c r="T18" t="n">
        <v>3</v>
      </c>
      <c r="U18" t="n">
        <v>10</v>
      </c>
      <c r="V18" t="n">
        <v>2</v>
      </c>
      <c r="W18" t="n">
        <v>5</v>
      </c>
      <c r="X18" t="n">
        <v>1</v>
      </c>
    </row>
    <row r="19" customFormat="1" s="24">
      <c r="A19" t="n">
        <v>1975</v>
      </c>
      <c r="B19" t="n">
        <v>30</v>
      </c>
      <c r="H19" t="n">
        <v>0</v>
      </c>
      <c r="M19" t="n">
        <v>1</v>
      </c>
      <c r="P19" t="n">
        <v>1</v>
      </c>
      <c r="Q19" t="n">
        <v>5</v>
      </c>
      <c r="R19" t="n">
        <v>2</v>
      </c>
      <c r="S19" t="n">
        <v>1</v>
      </c>
      <c r="T19" t="n">
        <v>5</v>
      </c>
      <c r="U19" t="n">
        <v>3</v>
      </c>
      <c r="V19" t="n">
        <v>3</v>
      </c>
      <c r="W19" t="n">
        <v>4</v>
      </c>
      <c r="X19" t="n">
        <v>2</v>
      </c>
      <c r="Y19" t="n">
        <v>2</v>
      </c>
      <c r="AA19" t="n">
        <v>1</v>
      </c>
    </row>
    <row r="20" customFormat="1" s="24">
      <c r="A20" t="n">
        <v>1976</v>
      </c>
      <c r="B20" t="n">
        <v>37</v>
      </c>
      <c r="H20" t="n">
        <v>0</v>
      </c>
      <c r="P20" t="n">
        <v>2</v>
      </c>
      <c r="Q20" t="n">
        <v>2</v>
      </c>
      <c r="R20" t="n">
        <v>3</v>
      </c>
      <c r="S20" t="n">
        <v>4</v>
      </c>
      <c r="T20" t="n">
        <v>8</v>
      </c>
      <c r="U20" t="n">
        <v>1</v>
      </c>
      <c r="V20" t="n">
        <v>7</v>
      </c>
      <c r="W20" t="n">
        <v>4</v>
      </c>
      <c r="X20" t="n">
        <v>2</v>
      </c>
      <c r="Y20" t="n">
        <v>3</v>
      </c>
      <c r="AA20" t="n">
        <v>1</v>
      </c>
    </row>
    <row r="21" customFormat="1" s="24">
      <c r="A21" t="n">
        <v>1977</v>
      </c>
      <c r="B21" t="n">
        <v>30</v>
      </c>
      <c r="H21" t="n">
        <v>0</v>
      </c>
      <c r="M21" t="n">
        <v>1</v>
      </c>
      <c r="O21" t="n">
        <v>3</v>
      </c>
      <c r="Q21" t="n">
        <v>1</v>
      </c>
      <c r="R21" t="n">
        <v>6</v>
      </c>
      <c r="S21" t="n">
        <v>3</v>
      </c>
      <c r="T21" t="n">
        <v>3</v>
      </c>
      <c r="U21" t="n">
        <v>4</v>
      </c>
      <c r="V21" t="n">
        <v>2</v>
      </c>
      <c r="W21" t="n">
        <v>4</v>
      </c>
      <c r="X21" t="n">
        <v>1</v>
      </c>
      <c r="Y21" t="n">
        <v>2</v>
      </c>
    </row>
    <row r="22" customFormat="1" s="24">
      <c r="A22" t="n">
        <v>1978</v>
      </c>
      <c r="B22" t="n">
        <v>59</v>
      </c>
      <c r="H22" t="n">
        <v>0</v>
      </c>
      <c r="M22" t="n">
        <v>1</v>
      </c>
      <c r="N22" t="n">
        <v>3</v>
      </c>
      <c r="P22" t="n">
        <v>2</v>
      </c>
      <c r="Q22" t="n">
        <v>2</v>
      </c>
      <c r="R22" t="n">
        <v>5</v>
      </c>
      <c r="S22" t="n">
        <v>6</v>
      </c>
      <c r="T22" t="n">
        <v>6</v>
      </c>
      <c r="U22" t="n">
        <v>9</v>
      </c>
      <c r="V22" t="n">
        <v>11</v>
      </c>
      <c r="W22" t="n">
        <v>5</v>
      </c>
      <c r="X22" t="n">
        <v>2</v>
      </c>
      <c r="Y22" t="n">
        <v>7</v>
      </c>
    </row>
    <row r="23" customFormat="1" s="24">
      <c r="A23" t="n">
        <v>1979</v>
      </c>
      <c r="B23" t="n">
        <v>28</v>
      </c>
      <c r="H23" t="n">
        <v>0</v>
      </c>
      <c r="N23" t="n">
        <v>2</v>
      </c>
      <c r="P23" t="n">
        <v>2</v>
      </c>
      <c r="Q23" t="n">
        <v>2</v>
      </c>
      <c r="R23" t="n">
        <v>4</v>
      </c>
      <c r="S23" t="n">
        <v>3</v>
      </c>
      <c r="T23" t="n">
        <v>4</v>
      </c>
      <c r="U23" t="n">
        <v>4</v>
      </c>
      <c r="V23" t="n">
        <v>3</v>
      </c>
      <c r="W23" t="n">
        <v>3</v>
      </c>
      <c r="Y23" t="n">
        <v>1</v>
      </c>
    </row>
    <row r="24" customFormat="1" s="24">
      <c r="A24" t="n">
        <v>1980</v>
      </c>
      <c r="B24" t="n">
        <v>45</v>
      </c>
      <c r="H24" t="n">
        <v>0</v>
      </c>
      <c r="M24" t="n">
        <v>1</v>
      </c>
      <c r="P24" t="n">
        <v>1</v>
      </c>
      <c r="Q24" t="n">
        <v>2</v>
      </c>
      <c r="R24" t="n">
        <v>5</v>
      </c>
      <c r="S24" t="n">
        <v>4</v>
      </c>
      <c r="T24" t="n">
        <v>6</v>
      </c>
      <c r="U24" t="n">
        <v>12</v>
      </c>
      <c r="V24" t="n">
        <v>5</v>
      </c>
      <c r="W24" t="n">
        <v>2</v>
      </c>
      <c r="X24" t="n">
        <v>6</v>
      </c>
      <c r="Y24" t="n">
        <v>1</v>
      </c>
    </row>
    <row r="25" customFormat="1" s="24">
      <c r="A25" t="n">
        <v>1981</v>
      </c>
      <c r="B25" t="n">
        <v>41</v>
      </c>
      <c r="H25" t="n">
        <v>0</v>
      </c>
      <c r="N25" t="n">
        <v>1</v>
      </c>
      <c r="P25" t="n">
        <v>4</v>
      </c>
      <c r="Q25" t="n">
        <v>3</v>
      </c>
      <c r="R25" t="n">
        <v>3</v>
      </c>
      <c r="S25" t="n">
        <v>6</v>
      </c>
      <c r="T25" t="n">
        <v>7</v>
      </c>
      <c r="U25" t="n">
        <v>4</v>
      </c>
      <c r="V25" t="n">
        <v>2</v>
      </c>
      <c r="W25" t="n">
        <v>7</v>
      </c>
      <c r="X25" t="n">
        <v>1</v>
      </c>
      <c r="Y25" t="n">
        <v>1</v>
      </c>
      <c r="AA25" t="n">
        <v>2</v>
      </c>
    </row>
    <row r="26" customFormat="1" s="24">
      <c r="A26" t="n">
        <v>1982</v>
      </c>
      <c r="B26" t="n">
        <v>39</v>
      </c>
      <c r="H26" t="n">
        <v>0</v>
      </c>
      <c r="N26" t="n">
        <v>1</v>
      </c>
      <c r="P26" t="n">
        <v>3</v>
      </c>
      <c r="Q26" t="n">
        <v>1</v>
      </c>
      <c r="R26" t="n">
        <v>4</v>
      </c>
      <c r="S26" t="n">
        <v>5</v>
      </c>
      <c r="T26" t="n">
        <v>5</v>
      </c>
      <c r="U26" t="n">
        <v>6</v>
      </c>
      <c r="V26" t="n">
        <v>3</v>
      </c>
      <c r="W26" t="n">
        <v>5</v>
      </c>
      <c r="X26" t="n">
        <v>3</v>
      </c>
      <c r="Y26" t="n">
        <v>1</v>
      </c>
      <c r="Z26" t="n">
        <v>1</v>
      </c>
      <c r="AA26" t="n">
        <v>1</v>
      </c>
    </row>
    <row r="27" customFormat="1" s="24">
      <c r="A27" t="n">
        <v>1983</v>
      </c>
      <c r="B27" t="n">
        <v>46</v>
      </c>
      <c r="H27" t="n">
        <v>0</v>
      </c>
      <c r="O27" t="n">
        <v>2</v>
      </c>
      <c r="Q27" t="n">
        <v>4</v>
      </c>
      <c r="R27" t="n">
        <v>3</v>
      </c>
      <c r="S27" t="n">
        <v>5</v>
      </c>
      <c r="T27" t="n">
        <v>8</v>
      </c>
      <c r="U27" t="n">
        <v>4</v>
      </c>
      <c r="V27" t="n">
        <v>5</v>
      </c>
      <c r="W27" t="n">
        <v>8</v>
      </c>
      <c r="X27" t="n">
        <v>4</v>
      </c>
      <c r="Y27" t="n">
        <v>1</v>
      </c>
      <c r="Z27" t="n">
        <v>1</v>
      </c>
      <c r="AA27" t="n">
        <v>1</v>
      </c>
    </row>
    <row r="28" customFormat="1" s="24">
      <c r="A28" t="n">
        <v>1984</v>
      </c>
      <c r="B28" t="n">
        <v>72</v>
      </c>
      <c r="H28" t="n">
        <v>0</v>
      </c>
      <c r="L28" t="n">
        <v>1</v>
      </c>
      <c r="M28" t="n">
        <v>3</v>
      </c>
      <c r="N28" t="n">
        <v>2</v>
      </c>
      <c r="P28" t="n">
        <v>1</v>
      </c>
      <c r="Q28" t="n">
        <v>4</v>
      </c>
      <c r="R28" t="n">
        <v>7</v>
      </c>
      <c r="S28" t="n">
        <v>6</v>
      </c>
      <c r="T28" t="n">
        <v>6</v>
      </c>
      <c r="U28" t="n">
        <v>11</v>
      </c>
      <c r="V28" t="n">
        <v>6</v>
      </c>
      <c r="W28" t="n">
        <v>10</v>
      </c>
      <c r="X28" t="n">
        <v>9</v>
      </c>
      <c r="Y28" t="n">
        <v>4</v>
      </c>
      <c r="Z28" t="n">
        <v>2</v>
      </c>
    </row>
    <row r="29" customFormat="1" s="24">
      <c r="A29" t="n">
        <v>1985</v>
      </c>
      <c r="B29" t="n">
        <v>48</v>
      </c>
      <c r="H29" t="n">
        <v>0</v>
      </c>
      <c r="N29" t="n">
        <v>1</v>
      </c>
      <c r="P29" t="n">
        <v>1</v>
      </c>
      <c r="Q29" t="n">
        <v>1</v>
      </c>
      <c r="R29" t="n">
        <v>5</v>
      </c>
      <c r="S29" t="n">
        <v>9</v>
      </c>
      <c r="T29" t="n">
        <v>2</v>
      </c>
      <c r="U29" t="n">
        <v>6</v>
      </c>
      <c r="V29" t="n">
        <v>4</v>
      </c>
      <c r="W29" t="n">
        <v>10</v>
      </c>
      <c r="X29" t="n">
        <v>6</v>
      </c>
      <c r="Y29" t="n">
        <v>1</v>
      </c>
      <c r="Z29" t="n">
        <v>1</v>
      </c>
      <c r="AA29" t="n">
        <v>1</v>
      </c>
    </row>
    <row r="30" customFormat="1" s="24">
      <c r="A30" t="n">
        <v>1986</v>
      </c>
      <c r="B30" t="n">
        <v>48</v>
      </c>
      <c r="H30" t="n">
        <v>0</v>
      </c>
      <c r="O30" t="n">
        <v>3</v>
      </c>
      <c r="P30" t="n">
        <v>2</v>
      </c>
      <c r="Q30" t="n">
        <v>1</v>
      </c>
      <c r="R30" t="n">
        <v>2</v>
      </c>
      <c r="S30" t="n">
        <v>3</v>
      </c>
      <c r="T30" t="n">
        <v>7</v>
      </c>
      <c r="U30" t="n">
        <v>10</v>
      </c>
      <c r="V30" t="n">
        <v>8</v>
      </c>
      <c r="W30" t="n">
        <v>4</v>
      </c>
      <c r="X30" t="n">
        <v>4</v>
      </c>
      <c r="Y30" t="n">
        <v>2</v>
      </c>
      <c r="Z30" t="n">
        <v>2</v>
      </c>
    </row>
    <row r="31" customFormat="1" s="24">
      <c r="A31" t="n">
        <v>1987</v>
      </c>
      <c r="B31" t="n">
        <v>62</v>
      </c>
      <c r="H31" t="n">
        <v>0</v>
      </c>
      <c r="N31" t="n">
        <v>1</v>
      </c>
      <c r="O31" t="n">
        <v>1</v>
      </c>
      <c r="P31" t="n">
        <v>2</v>
      </c>
      <c r="Q31" t="n">
        <v>1</v>
      </c>
      <c r="R31" t="n">
        <v>4</v>
      </c>
      <c r="S31" t="n">
        <v>5</v>
      </c>
      <c r="T31" t="n">
        <v>13</v>
      </c>
      <c r="U31" t="n">
        <v>13</v>
      </c>
      <c r="V31" t="n">
        <v>8</v>
      </c>
      <c r="W31" t="n">
        <v>6</v>
      </c>
      <c r="X31" t="n">
        <v>5</v>
      </c>
      <c r="Y31" t="n">
        <v>1</v>
      </c>
      <c r="Z31" t="n">
        <v>2</v>
      </c>
    </row>
    <row r="32" customFormat="1" s="24">
      <c r="A32" t="n">
        <v>1988</v>
      </c>
      <c r="B32" t="n">
        <v>46</v>
      </c>
      <c r="H32" t="n">
        <v>0</v>
      </c>
      <c r="Q32" t="n">
        <v>4</v>
      </c>
      <c r="R32" t="n">
        <v>1</v>
      </c>
      <c r="S32" t="n">
        <v>8</v>
      </c>
      <c r="T32" t="n">
        <v>3</v>
      </c>
      <c r="U32" t="n">
        <v>7</v>
      </c>
      <c r="V32" t="n">
        <v>8</v>
      </c>
      <c r="W32" t="n">
        <v>4</v>
      </c>
      <c r="X32" t="n">
        <v>6</v>
      </c>
      <c r="Y32" t="n">
        <v>5</v>
      </c>
    </row>
    <row r="33" customFormat="1" s="24">
      <c r="A33" t="n">
        <v>1989</v>
      </c>
      <c r="B33" t="n">
        <v>65</v>
      </c>
      <c r="H33" t="n">
        <v>0</v>
      </c>
      <c r="M33" t="n">
        <v>1</v>
      </c>
      <c r="N33" t="n">
        <v>1</v>
      </c>
      <c r="P33" t="n">
        <v>4</v>
      </c>
      <c r="Q33" t="n">
        <v>3</v>
      </c>
      <c r="R33" t="n">
        <v>4</v>
      </c>
      <c r="S33" t="n">
        <v>6</v>
      </c>
      <c r="T33" t="n">
        <v>7</v>
      </c>
      <c r="U33" t="n">
        <v>10</v>
      </c>
      <c r="V33" t="n">
        <v>8</v>
      </c>
      <c r="W33" t="n">
        <v>10</v>
      </c>
      <c r="X33" t="n">
        <v>9</v>
      </c>
      <c r="Y33" t="n">
        <v>2</v>
      </c>
    </row>
    <row r="34" customFormat="1" s="24">
      <c r="A34" t="n">
        <v>1990</v>
      </c>
      <c r="B34" t="n">
        <v>68</v>
      </c>
      <c r="H34" t="n">
        <v>0</v>
      </c>
      <c r="N34" t="n">
        <v>1</v>
      </c>
      <c r="O34" t="n">
        <v>3</v>
      </c>
      <c r="P34" t="n">
        <v>4</v>
      </c>
      <c r="Q34" t="n">
        <v>3</v>
      </c>
      <c r="R34" t="n">
        <v>5</v>
      </c>
      <c r="S34" t="n">
        <v>6</v>
      </c>
      <c r="T34" t="n">
        <v>6</v>
      </c>
      <c r="U34" t="n">
        <v>15</v>
      </c>
      <c r="V34" t="n">
        <v>8</v>
      </c>
      <c r="W34" t="n">
        <v>6</v>
      </c>
      <c r="X34" t="n">
        <v>4</v>
      </c>
      <c r="Y34" t="n">
        <v>2</v>
      </c>
      <c r="Z34" t="n">
        <v>3</v>
      </c>
      <c r="AA34" t="n">
        <v>2</v>
      </c>
    </row>
    <row r="35" customFormat="1" s="24">
      <c r="A35" t="n">
        <v>1991</v>
      </c>
      <c r="B35" t="n">
        <v>75</v>
      </c>
      <c r="H35" t="n">
        <v>0</v>
      </c>
      <c r="L35" t="n">
        <v>1</v>
      </c>
      <c r="N35" t="n">
        <v>1</v>
      </c>
      <c r="O35" t="n">
        <v>3</v>
      </c>
      <c r="P35" t="n">
        <v>2</v>
      </c>
      <c r="Q35" t="n">
        <v>2</v>
      </c>
      <c r="R35" t="n">
        <v>4</v>
      </c>
      <c r="S35" t="n">
        <v>6</v>
      </c>
      <c r="T35" t="n">
        <v>2</v>
      </c>
      <c r="U35" t="n">
        <v>17</v>
      </c>
      <c r="V35" t="n">
        <v>12</v>
      </c>
      <c r="W35" t="n">
        <v>8</v>
      </c>
      <c r="X35" t="n">
        <v>9</v>
      </c>
      <c r="Y35" t="n">
        <v>6</v>
      </c>
      <c r="Z35" t="n">
        <v>2</v>
      </c>
    </row>
    <row r="36" customFormat="1" s="24">
      <c r="A36" t="n">
        <v>1992</v>
      </c>
      <c r="B36" t="n">
        <v>77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1</v>
      </c>
      <c r="M36" t="n">
        <v>1</v>
      </c>
      <c r="N36" t="n">
        <v>1</v>
      </c>
      <c r="O36" t="n">
        <v>3</v>
      </c>
      <c r="P36" t="n">
        <v>4</v>
      </c>
      <c r="Q36" t="n">
        <v>2</v>
      </c>
      <c r="R36" t="n">
        <v>2</v>
      </c>
      <c r="S36" t="n">
        <v>9</v>
      </c>
      <c r="T36" t="n">
        <v>8</v>
      </c>
      <c r="U36" t="n">
        <v>10</v>
      </c>
      <c r="V36" t="n">
        <v>11</v>
      </c>
      <c r="W36" t="n">
        <v>6</v>
      </c>
      <c r="X36" t="n">
        <v>8</v>
      </c>
      <c r="Y36" t="n">
        <v>6</v>
      </c>
      <c r="Z36" t="n">
        <v>5</v>
      </c>
      <c r="AA36" t="n">
        <v>0</v>
      </c>
      <c r="AB36" t="n">
        <v>0</v>
      </c>
      <c r="AC36" t="n">
        <v>0</v>
      </c>
    </row>
    <row r="37" customFormat="1" s="24">
      <c r="A37" t="n">
        <v>1993</v>
      </c>
      <c r="B37" t="n">
        <v>78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1</v>
      </c>
      <c r="N37" t="n">
        <v>1</v>
      </c>
      <c r="O37" t="n">
        <v>3</v>
      </c>
      <c r="P37" t="n">
        <v>0</v>
      </c>
      <c r="Q37" t="n">
        <v>3</v>
      </c>
      <c r="R37" t="n">
        <v>6</v>
      </c>
      <c r="S37" t="n">
        <v>3</v>
      </c>
      <c r="T37" t="n">
        <v>5</v>
      </c>
      <c r="U37" t="n">
        <v>17</v>
      </c>
      <c r="V37" t="n">
        <v>9</v>
      </c>
      <c r="W37" t="n">
        <v>12</v>
      </c>
      <c r="X37" t="n">
        <v>8</v>
      </c>
      <c r="Y37" t="n">
        <v>6</v>
      </c>
      <c r="Z37" t="n">
        <v>3</v>
      </c>
      <c r="AA37" t="n">
        <v>1</v>
      </c>
      <c r="AB37" t="n">
        <v>0</v>
      </c>
      <c r="AC37" t="n">
        <v>0</v>
      </c>
    </row>
    <row r="38" customFormat="1" s="24">
      <c r="A38" t="n">
        <v>1994</v>
      </c>
      <c r="B38" t="n">
        <v>74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5</v>
      </c>
      <c r="P38" t="n">
        <v>4</v>
      </c>
      <c r="Q38" t="n">
        <v>2</v>
      </c>
      <c r="R38" t="n">
        <v>9</v>
      </c>
      <c r="S38" t="n">
        <v>7</v>
      </c>
      <c r="T38" t="n">
        <v>6</v>
      </c>
      <c r="U38" t="n">
        <v>11</v>
      </c>
      <c r="V38" t="n">
        <v>9</v>
      </c>
      <c r="W38" t="n">
        <v>7</v>
      </c>
      <c r="X38" t="n">
        <v>3</v>
      </c>
      <c r="Y38" t="n">
        <v>8</v>
      </c>
      <c r="Z38" t="n">
        <v>2</v>
      </c>
      <c r="AA38" t="n">
        <v>1</v>
      </c>
      <c r="AB38" t="n">
        <v>0</v>
      </c>
      <c r="AC38" t="n">
        <v>0</v>
      </c>
    </row>
    <row r="39" customFormat="1" s="24">
      <c r="A39" t="n">
        <v>1995</v>
      </c>
      <c r="B39" t="n">
        <v>74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1</v>
      </c>
      <c r="N39" t="n">
        <v>3</v>
      </c>
      <c r="O39" t="n">
        <v>2</v>
      </c>
      <c r="P39" t="n">
        <v>0</v>
      </c>
      <c r="Q39" t="n">
        <v>4</v>
      </c>
      <c r="R39" t="n">
        <v>8</v>
      </c>
      <c r="S39" t="n">
        <v>2</v>
      </c>
      <c r="T39" t="n">
        <v>14</v>
      </c>
      <c r="U39" t="n">
        <v>14</v>
      </c>
      <c r="V39" t="n">
        <v>7</v>
      </c>
      <c r="W39" t="n">
        <v>4</v>
      </c>
      <c r="X39" t="n">
        <v>7</v>
      </c>
      <c r="Y39" t="n">
        <v>6</v>
      </c>
      <c r="Z39" t="n">
        <v>2</v>
      </c>
      <c r="AA39" t="n">
        <v>0</v>
      </c>
      <c r="AB39" t="n">
        <v>0</v>
      </c>
      <c r="AC39" t="n">
        <v>0</v>
      </c>
    </row>
    <row r="40" customFormat="1" s="24">
      <c r="A40" t="n">
        <v>1996</v>
      </c>
      <c r="B40" t="n">
        <v>76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1</v>
      </c>
      <c r="L40" t="n">
        <v>0</v>
      </c>
      <c r="M40" t="n">
        <v>0</v>
      </c>
      <c r="N40" t="n">
        <v>1</v>
      </c>
      <c r="O40" t="n">
        <v>0</v>
      </c>
      <c r="P40" t="n">
        <v>3</v>
      </c>
      <c r="Q40" t="n">
        <v>7</v>
      </c>
      <c r="R40" t="n">
        <v>7</v>
      </c>
      <c r="S40" t="n">
        <v>2</v>
      </c>
      <c r="T40" t="n">
        <v>7</v>
      </c>
      <c r="U40" t="n">
        <v>7</v>
      </c>
      <c r="V40" t="n">
        <v>12</v>
      </c>
      <c r="W40" t="n">
        <v>13</v>
      </c>
      <c r="X40" t="n">
        <v>10</v>
      </c>
      <c r="Y40" t="n">
        <v>4</v>
      </c>
      <c r="Z40" t="n">
        <v>2</v>
      </c>
      <c r="AA40" t="n">
        <v>0</v>
      </c>
      <c r="AB40" t="n">
        <v>0</v>
      </c>
      <c r="AC40" t="n">
        <v>0</v>
      </c>
    </row>
    <row r="41" customFormat="1" s="24">
      <c r="A41" t="n">
        <v>1997</v>
      </c>
      <c r="B41" t="n">
        <v>95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</v>
      </c>
      <c r="O41" t="n">
        <v>4</v>
      </c>
      <c r="P41" t="n">
        <v>0</v>
      </c>
      <c r="Q41" t="n">
        <v>6</v>
      </c>
      <c r="R41" t="n">
        <v>8</v>
      </c>
      <c r="S41" t="n">
        <v>9</v>
      </c>
      <c r="T41" t="n">
        <v>9</v>
      </c>
      <c r="U41" t="n">
        <v>12</v>
      </c>
      <c r="V41" t="n">
        <v>16</v>
      </c>
      <c r="W41" t="n">
        <v>12</v>
      </c>
      <c r="X41" t="n">
        <v>7</v>
      </c>
      <c r="Y41" t="n">
        <v>7</v>
      </c>
      <c r="Z41" t="n">
        <v>3</v>
      </c>
      <c r="AA41" t="n">
        <v>1</v>
      </c>
      <c r="AB41" t="n">
        <v>0</v>
      </c>
      <c r="AC41" t="n">
        <v>0</v>
      </c>
    </row>
    <row r="42" customFormat="1" s="24">
      <c r="A42" t="n">
        <v>1998</v>
      </c>
      <c r="B42" t="n">
        <v>84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</v>
      </c>
      <c r="O42" t="n">
        <v>3</v>
      </c>
      <c r="P42" t="n">
        <v>5</v>
      </c>
      <c r="Q42" t="n">
        <v>6</v>
      </c>
      <c r="R42" t="n">
        <v>4</v>
      </c>
      <c r="S42" t="n">
        <v>9</v>
      </c>
      <c r="T42" t="n">
        <v>13</v>
      </c>
      <c r="U42" t="n">
        <v>5</v>
      </c>
      <c r="V42" t="n">
        <v>13</v>
      </c>
      <c r="W42" t="n">
        <v>12</v>
      </c>
      <c r="X42" t="n">
        <v>6</v>
      </c>
      <c r="Y42" t="n">
        <v>4</v>
      </c>
      <c r="Z42" t="n">
        <v>2</v>
      </c>
      <c r="AA42" t="n">
        <v>1</v>
      </c>
      <c r="AB42" t="n">
        <v>0</v>
      </c>
      <c r="AC42" t="n">
        <v>0</v>
      </c>
    </row>
    <row r="43" customFormat="1" s="24">
      <c r="A43" t="n">
        <v>1999</v>
      </c>
      <c r="B43" t="n">
        <v>80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2</v>
      </c>
      <c r="P43" t="n">
        <v>2</v>
      </c>
      <c r="Q43" t="n">
        <v>9</v>
      </c>
      <c r="R43" t="n">
        <v>7</v>
      </c>
      <c r="S43" t="n">
        <v>4</v>
      </c>
      <c r="T43" t="n">
        <v>5</v>
      </c>
      <c r="U43" t="n">
        <v>6</v>
      </c>
      <c r="V43" t="n">
        <v>9</v>
      </c>
      <c r="W43" t="n">
        <v>12</v>
      </c>
      <c r="X43" t="n">
        <v>11</v>
      </c>
      <c r="Y43" t="n">
        <v>11</v>
      </c>
      <c r="Z43" t="n">
        <v>2</v>
      </c>
      <c r="AA43" t="n">
        <v>0</v>
      </c>
      <c r="AB43" t="n">
        <v>0</v>
      </c>
      <c r="AC43" t="n">
        <v>0</v>
      </c>
    </row>
    <row r="44" customFormat="1" s="24">
      <c r="A44" t="n">
        <v>2000</v>
      </c>
      <c r="B44" t="n">
        <v>78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1</v>
      </c>
      <c r="N44" t="n">
        <v>0</v>
      </c>
      <c r="O44" t="n">
        <v>2</v>
      </c>
      <c r="P44" t="n">
        <v>4</v>
      </c>
      <c r="Q44" t="n">
        <v>9</v>
      </c>
      <c r="R44" t="n">
        <v>6</v>
      </c>
      <c r="S44" t="n">
        <v>4</v>
      </c>
      <c r="T44" t="n">
        <v>8</v>
      </c>
      <c r="U44" t="n">
        <v>14</v>
      </c>
      <c r="V44" t="n">
        <v>7</v>
      </c>
      <c r="W44" t="n">
        <v>7</v>
      </c>
      <c r="X44" t="n">
        <v>11</v>
      </c>
      <c r="Y44" t="n">
        <v>3</v>
      </c>
      <c r="Z44" t="n">
        <v>1</v>
      </c>
      <c r="AA44" t="n">
        <v>1</v>
      </c>
      <c r="AB44" t="n">
        <v>0</v>
      </c>
      <c r="AC44" t="n">
        <v>0</v>
      </c>
    </row>
    <row r="45" customFormat="1" s="24">
      <c r="A45" t="n">
        <v>2001</v>
      </c>
      <c r="B45" t="n">
        <v>93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2</v>
      </c>
      <c r="O45" t="n">
        <v>3</v>
      </c>
      <c r="P45" t="n">
        <v>3</v>
      </c>
      <c r="Q45" t="n">
        <v>3</v>
      </c>
      <c r="R45" t="n">
        <v>10</v>
      </c>
      <c r="S45" t="n">
        <v>10</v>
      </c>
      <c r="T45" t="n">
        <v>11</v>
      </c>
      <c r="U45" t="n">
        <v>7</v>
      </c>
      <c r="V45" t="n">
        <v>13</v>
      </c>
      <c r="W45" t="n">
        <v>10</v>
      </c>
      <c r="X45" t="n">
        <v>10</v>
      </c>
      <c r="Y45" t="n">
        <v>7</v>
      </c>
      <c r="Z45" t="n">
        <v>4</v>
      </c>
      <c r="AA45" t="n">
        <v>0</v>
      </c>
      <c r="AB45" t="n">
        <v>0</v>
      </c>
      <c r="AC45" t="n">
        <v>0</v>
      </c>
    </row>
    <row r="46">
      <c r="A46" t="n">
        <v>2002</v>
      </c>
      <c r="B46" t="n">
        <v>86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2</v>
      </c>
      <c r="O46" t="n">
        <v>0</v>
      </c>
      <c r="P46" t="n">
        <v>3</v>
      </c>
      <c r="Q46" t="n">
        <v>8</v>
      </c>
      <c r="R46" t="n">
        <v>6</v>
      </c>
      <c r="S46" t="n">
        <v>8</v>
      </c>
      <c r="T46" t="n">
        <v>7</v>
      </c>
      <c r="U46" t="n">
        <v>12</v>
      </c>
      <c r="V46" t="n">
        <v>6</v>
      </c>
      <c r="W46" t="n">
        <v>13</v>
      </c>
      <c r="X46" t="n">
        <v>10</v>
      </c>
      <c r="Y46" t="n">
        <v>8</v>
      </c>
      <c r="Z46" t="n">
        <v>2</v>
      </c>
      <c r="AA46" t="n">
        <v>1</v>
      </c>
      <c r="AB46" t="n">
        <v>0</v>
      </c>
      <c r="AC46" t="n">
        <v>0</v>
      </c>
    </row>
    <row r="47">
      <c r="A47" t="n">
        <v>2003</v>
      </c>
      <c r="B47" t="n">
        <v>85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1</v>
      </c>
      <c r="N47" t="n">
        <v>2</v>
      </c>
      <c r="O47" t="n">
        <v>2</v>
      </c>
      <c r="P47" t="n">
        <v>6</v>
      </c>
      <c r="Q47" t="n">
        <v>7</v>
      </c>
      <c r="R47" t="n">
        <v>8</v>
      </c>
      <c r="S47" t="n">
        <v>11</v>
      </c>
      <c r="T47" t="n">
        <v>8</v>
      </c>
      <c r="U47" t="n">
        <v>4</v>
      </c>
      <c r="V47" t="n">
        <v>3</v>
      </c>
      <c r="W47" t="n">
        <v>11</v>
      </c>
      <c r="X47" t="n">
        <v>12</v>
      </c>
      <c r="Y47" t="n">
        <v>7</v>
      </c>
      <c r="Z47" t="n">
        <v>3</v>
      </c>
      <c r="AA47" t="n">
        <v>0</v>
      </c>
      <c r="AB47" t="n">
        <v>0</v>
      </c>
      <c r="AC47" t="n">
        <v>0</v>
      </c>
    </row>
    <row r="48">
      <c r="A48" t="n">
        <v>2004</v>
      </c>
      <c r="B48" t="n">
        <v>102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1</v>
      </c>
      <c r="N48" t="n">
        <v>1</v>
      </c>
      <c r="O48" t="n">
        <v>4</v>
      </c>
      <c r="P48" t="n">
        <v>9</v>
      </c>
      <c r="Q48" t="n">
        <v>4</v>
      </c>
      <c r="R48" t="n">
        <v>13</v>
      </c>
      <c r="S48" t="n">
        <v>8</v>
      </c>
      <c r="T48" t="n">
        <v>7</v>
      </c>
      <c r="U48" t="n">
        <v>11</v>
      </c>
      <c r="V48" t="n">
        <v>12</v>
      </c>
      <c r="W48" t="n">
        <v>12</v>
      </c>
      <c r="X48" t="n">
        <v>6</v>
      </c>
      <c r="Y48" t="n">
        <v>10</v>
      </c>
      <c r="Z48" t="n">
        <v>3</v>
      </c>
      <c r="AA48" t="n">
        <v>1</v>
      </c>
      <c r="AB48" t="n">
        <v>0</v>
      </c>
      <c r="AC48" t="n">
        <v>0</v>
      </c>
    </row>
    <row r="49">
      <c r="A49" t="n">
        <v>2005</v>
      </c>
      <c r="B49" t="n">
        <v>93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</v>
      </c>
      <c r="N49" t="n">
        <v>0</v>
      </c>
      <c r="O49" t="n">
        <v>3</v>
      </c>
      <c r="P49" t="n">
        <v>7</v>
      </c>
      <c r="Q49" t="n">
        <v>6</v>
      </c>
      <c r="R49" t="n">
        <v>8</v>
      </c>
      <c r="S49" t="n">
        <v>10</v>
      </c>
      <c r="T49" t="n">
        <v>9</v>
      </c>
      <c r="U49" t="n">
        <v>12</v>
      </c>
      <c r="V49" t="n">
        <v>7</v>
      </c>
      <c r="W49" t="n">
        <v>6</v>
      </c>
      <c r="X49" t="n">
        <v>12</v>
      </c>
      <c r="Y49" t="n">
        <v>6</v>
      </c>
      <c r="Z49" t="n">
        <v>4</v>
      </c>
      <c r="AA49" t="n">
        <v>2</v>
      </c>
      <c r="AB49" t="n">
        <v>0</v>
      </c>
      <c r="AC49" t="n">
        <v>0</v>
      </c>
    </row>
    <row r="50">
      <c r="A50" t="n">
        <v>2006</v>
      </c>
      <c r="B50" t="n">
        <v>98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</v>
      </c>
      <c r="M50" t="n">
        <v>0</v>
      </c>
      <c r="N50" t="n">
        <v>0</v>
      </c>
      <c r="O50" t="n">
        <v>0</v>
      </c>
      <c r="P50" t="n">
        <v>3</v>
      </c>
      <c r="Q50" t="n">
        <v>7</v>
      </c>
      <c r="R50" t="n">
        <v>11</v>
      </c>
      <c r="S50" t="n">
        <v>10</v>
      </c>
      <c r="T50" t="n">
        <v>12</v>
      </c>
      <c r="U50" t="n">
        <v>9</v>
      </c>
      <c r="V50" t="n">
        <v>14</v>
      </c>
      <c r="W50" t="n">
        <v>13</v>
      </c>
      <c r="X50" t="n">
        <v>11</v>
      </c>
      <c r="Y50" t="n">
        <v>4</v>
      </c>
      <c r="Z50" t="n">
        <v>1</v>
      </c>
      <c r="AA50" t="n">
        <v>1</v>
      </c>
      <c r="AB50" t="n">
        <v>1</v>
      </c>
      <c r="AC50" t="n">
        <v>0</v>
      </c>
    </row>
    <row r="51">
      <c r="A51" t="n">
        <v>2007</v>
      </c>
      <c r="B51" t="n">
        <v>99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</v>
      </c>
      <c r="M51" t="n">
        <v>1</v>
      </c>
      <c r="N51" t="n">
        <v>0</v>
      </c>
      <c r="O51" t="n">
        <v>2</v>
      </c>
      <c r="P51" t="n">
        <v>2</v>
      </c>
      <c r="Q51" t="n">
        <v>10</v>
      </c>
      <c r="R51" t="n">
        <v>6</v>
      </c>
      <c r="S51" t="n">
        <v>7</v>
      </c>
      <c r="T51" t="n">
        <v>16</v>
      </c>
      <c r="U51" t="n">
        <v>12</v>
      </c>
      <c r="V51" t="n">
        <v>6</v>
      </c>
      <c r="W51" t="n">
        <v>13</v>
      </c>
      <c r="X51" t="n">
        <v>11</v>
      </c>
      <c r="Y51" t="n">
        <v>7</v>
      </c>
      <c r="Z51" t="n">
        <v>4</v>
      </c>
      <c r="AA51" t="n">
        <v>0</v>
      </c>
      <c r="AB51" t="n">
        <v>1</v>
      </c>
      <c r="AC51" t="n">
        <v>0</v>
      </c>
    </row>
    <row r="52">
      <c r="A52" t="n">
        <v>2008</v>
      </c>
      <c r="B52" t="n">
        <v>108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2</v>
      </c>
      <c r="P52" t="n">
        <v>4</v>
      </c>
      <c r="Q52" t="n">
        <v>6</v>
      </c>
      <c r="R52" t="n">
        <v>6</v>
      </c>
      <c r="S52" t="n">
        <v>14</v>
      </c>
      <c r="T52" t="n">
        <v>9</v>
      </c>
      <c r="U52" t="n">
        <v>16</v>
      </c>
      <c r="V52" t="n">
        <v>9</v>
      </c>
      <c r="W52" t="n">
        <v>16</v>
      </c>
      <c r="X52" t="n">
        <v>12</v>
      </c>
      <c r="Y52" t="n">
        <v>8</v>
      </c>
      <c r="Z52" t="n">
        <v>3</v>
      </c>
      <c r="AA52" t="n">
        <v>2</v>
      </c>
      <c r="AB52" t="n">
        <v>1</v>
      </c>
      <c r="AC52" t="n">
        <v>0</v>
      </c>
    </row>
    <row r="53">
      <c r="A53" t="n">
        <v>2009</v>
      </c>
      <c r="B53" t="n">
        <v>122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</v>
      </c>
      <c r="O53" t="n">
        <v>2</v>
      </c>
      <c r="P53" t="n">
        <v>2</v>
      </c>
      <c r="Q53" t="n">
        <v>3</v>
      </c>
      <c r="R53" t="n">
        <v>9</v>
      </c>
      <c r="S53" t="n">
        <v>17</v>
      </c>
      <c r="T53" t="n">
        <v>14</v>
      </c>
      <c r="U53" t="n">
        <v>9</v>
      </c>
      <c r="V53" t="n">
        <v>20</v>
      </c>
      <c r="W53" t="n">
        <v>12</v>
      </c>
      <c r="X53" t="n">
        <v>17</v>
      </c>
      <c r="Y53" t="n">
        <v>9</v>
      </c>
      <c r="Z53" t="n">
        <v>3</v>
      </c>
      <c r="AA53" t="n">
        <v>4</v>
      </c>
      <c r="AB53" t="n">
        <v>0</v>
      </c>
      <c r="AC53" t="n">
        <v>0</v>
      </c>
    </row>
    <row r="54">
      <c r="A54" t="n">
        <v>2010</v>
      </c>
      <c r="B54" t="n">
        <v>113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1</v>
      </c>
      <c r="N54" t="n">
        <v>1</v>
      </c>
      <c r="O54" t="n">
        <v>2</v>
      </c>
      <c r="P54" t="n">
        <v>3</v>
      </c>
      <c r="Q54" t="n">
        <v>12</v>
      </c>
      <c r="R54" t="n">
        <v>15</v>
      </c>
      <c r="S54" t="n">
        <v>18</v>
      </c>
      <c r="T54" t="n">
        <v>10</v>
      </c>
      <c r="U54" t="n">
        <v>8</v>
      </c>
      <c r="V54" t="n">
        <v>16</v>
      </c>
      <c r="W54" t="n">
        <v>11</v>
      </c>
      <c r="X54" t="n">
        <v>6</v>
      </c>
      <c r="Y54" t="n">
        <v>9</v>
      </c>
      <c r="Z54" t="n">
        <v>1</v>
      </c>
      <c r="AA54" t="n">
        <v>0</v>
      </c>
      <c r="AB54" t="n">
        <v>0</v>
      </c>
    </row>
    <row r="55">
      <c r="A55" t="n">
        <v>2011</v>
      </c>
      <c r="B55" t="n">
        <v>109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2</v>
      </c>
      <c r="P55" t="n">
        <v>2</v>
      </c>
      <c r="Q55" t="n">
        <v>6</v>
      </c>
      <c r="R55" t="n">
        <v>12</v>
      </c>
      <c r="S55" t="n">
        <v>10</v>
      </c>
      <c r="T55" t="n">
        <v>8</v>
      </c>
      <c r="U55" t="n">
        <v>14</v>
      </c>
      <c r="V55" t="n">
        <v>16</v>
      </c>
      <c r="W55" t="n">
        <v>10</v>
      </c>
      <c r="X55" t="n">
        <v>14</v>
      </c>
      <c r="Y55" t="n">
        <v>10</v>
      </c>
      <c r="Z55" t="n">
        <v>4</v>
      </c>
      <c r="AA55" t="n">
        <v>1</v>
      </c>
      <c r="AB55" t="n">
        <v>0</v>
      </c>
      <c r="AC55" t="n">
        <v>0</v>
      </c>
    </row>
    <row r="56">
      <c r="A56" t="n">
        <v>2012</v>
      </c>
      <c r="B56" t="n">
        <v>128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3</v>
      </c>
      <c r="O56" t="n">
        <v>0</v>
      </c>
      <c r="P56" t="n">
        <v>2</v>
      </c>
      <c r="Q56" t="n">
        <v>4</v>
      </c>
      <c r="R56" t="n">
        <v>5</v>
      </c>
      <c r="S56" t="n">
        <v>12</v>
      </c>
      <c r="T56" t="n">
        <v>27</v>
      </c>
      <c r="U56" t="n">
        <v>19</v>
      </c>
      <c r="V56" t="n">
        <v>15</v>
      </c>
      <c r="W56" t="n">
        <v>14</v>
      </c>
      <c r="X56" t="n">
        <v>8</v>
      </c>
      <c r="Y56" t="n">
        <v>8</v>
      </c>
      <c r="Z56" t="n">
        <v>11</v>
      </c>
      <c r="AA56" t="n">
        <v>0</v>
      </c>
      <c r="AB56" t="n">
        <v>0</v>
      </c>
      <c r="AC56" t="n">
        <v>0</v>
      </c>
    </row>
    <row r="57">
      <c r="A57" t="n">
        <v>2013</v>
      </c>
      <c r="B57" t="n">
        <v>128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1</v>
      </c>
      <c r="M57" t="n">
        <v>1</v>
      </c>
      <c r="N57" t="n">
        <v>1</v>
      </c>
      <c r="O57" t="n">
        <v>2</v>
      </c>
      <c r="P57" t="n">
        <v>6</v>
      </c>
      <c r="Q57" t="n">
        <v>8</v>
      </c>
      <c r="R57" t="n">
        <v>11</v>
      </c>
      <c r="S57" t="n">
        <v>12</v>
      </c>
      <c r="T57" t="n">
        <v>22</v>
      </c>
      <c r="U57" t="n">
        <v>10</v>
      </c>
      <c r="V57" t="n">
        <v>12</v>
      </c>
      <c r="W57" t="n">
        <v>9</v>
      </c>
      <c r="X57" t="n">
        <v>15</v>
      </c>
      <c r="Y57" t="n">
        <v>13</v>
      </c>
      <c r="Z57" t="n">
        <v>2</v>
      </c>
      <c r="AA57" t="n">
        <v>3</v>
      </c>
      <c r="AB57" t="n">
        <v>0</v>
      </c>
      <c r="AC57" t="n">
        <v>0</v>
      </c>
    </row>
    <row r="58">
      <c r="A58" t="n">
        <v>2014</v>
      </c>
      <c r="B58" t="n">
        <v>147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1</v>
      </c>
      <c r="M58" t="n">
        <v>1</v>
      </c>
      <c r="N58" t="n">
        <v>2</v>
      </c>
      <c r="O58" t="n">
        <v>3</v>
      </c>
      <c r="P58" t="n">
        <v>4</v>
      </c>
      <c r="Q58" t="n">
        <v>8</v>
      </c>
      <c r="R58" t="n">
        <v>10</v>
      </c>
      <c r="S58" t="n">
        <v>17</v>
      </c>
      <c r="T58" t="n">
        <v>21</v>
      </c>
      <c r="U58" t="n">
        <v>17</v>
      </c>
      <c r="V58" t="n">
        <v>12</v>
      </c>
      <c r="W58" t="n">
        <v>14</v>
      </c>
      <c r="X58" t="n">
        <v>19</v>
      </c>
      <c r="Y58" t="n">
        <v>13</v>
      </c>
      <c r="Z58" t="n">
        <v>3</v>
      </c>
      <c r="AA58" t="n">
        <v>2</v>
      </c>
      <c r="AB58" t="n">
        <v>0</v>
      </c>
      <c r="AC58" t="n">
        <v>0</v>
      </c>
    </row>
    <row r="59">
      <c r="A59" t="n">
        <v>2015</v>
      </c>
      <c r="B59" t="n">
        <v>126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1</v>
      </c>
      <c r="O59" t="n">
        <v>3</v>
      </c>
      <c r="P59" t="n">
        <v>2</v>
      </c>
      <c r="Q59" t="n">
        <v>7</v>
      </c>
      <c r="R59" t="n">
        <v>8</v>
      </c>
      <c r="S59" t="n">
        <v>15</v>
      </c>
      <c r="T59" t="n">
        <v>15</v>
      </c>
      <c r="U59" t="n">
        <v>22</v>
      </c>
      <c r="V59" t="n">
        <v>13</v>
      </c>
      <c r="W59" t="n">
        <v>10</v>
      </c>
      <c r="X59" t="n">
        <v>13</v>
      </c>
      <c r="Y59" t="n">
        <v>10</v>
      </c>
      <c r="Z59" t="n">
        <v>5</v>
      </c>
      <c r="AA59" t="n">
        <v>2</v>
      </c>
      <c r="AB59" t="n">
        <v>0</v>
      </c>
      <c r="AC59" t="n">
        <v>0</v>
      </c>
    </row>
    <row r="60">
      <c r="A60" t="n">
        <v>2016</v>
      </c>
      <c r="B60" t="n">
        <v>167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</v>
      </c>
      <c r="M60" t="n">
        <v>0</v>
      </c>
      <c r="N60" t="n">
        <v>0</v>
      </c>
      <c r="O60" t="n">
        <v>4</v>
      </c>
      <c r="P60" t="n">
        <v>8</v>
      </c>
      <c r="Q60" t="n">
        <v>11</v>
      </c>
      <c r="R60" t="n">
        <v>12</v>
      </c>
      <c r="S60" t="n">
        <v>23</v>
      </c>
      <c r="T60" t="n">
        <v>14</v>
      </c>
      <c r="U60" t="n">
        <v>24</v>
      </c>
      <c r="V60" t="n">
        <v>14</v>
      </c>
      <c r="W60" t="n">
        <v>19</v>
      </c>
      <c r="X60" t="n">
        <v>21</v>
      </c>
      <c r="Y60" t="n">
        <v>8</v>
      </c>
      <c r="Z60" t="n">
        <v>5</v>
      </c>
      <c r="AA60" t="n">
        <v>3</v>
      </c>
      <c r="AB60" t="n">
        <v>0</v>
      </c>
      <c r="AC60" t="n">
        <v>0</v>
      </c>
    </row>
    <row r="61">
      <c r="A61" t="n">
        <v>2017</v>
      </c>
      <c r="B61" t="n">
        <v>200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1</v>
      </c>
      <c r="N61" t="n">
        <v>1</v>
      </c>
      <c r="O61" t="n">
        <v>4</v>
      </c>
      <c r="P61" t="n">
        <v>2</v>
      </c>
      <c r="Q61" t="n">
        <v>6</v>
      </c>
      <c r="R61" t="n">
        <v>17</v>
      </c>
      <c r="S61" t="n">
        <v>15</v>
      </c>
      <c r="T61" t="n">
        <v>28</v>
      </c>
      <c r="U61" t="n">
        <v>22</v>
      </c>
      <c r="V61" t="n">
        <v>18</v>
      </c>
      <c r="W61" t="n">
        <v>32</v>
      </c>
      <c r="X61" t="n">
        <v>29</v>
      </c>
      <c r="Y61" t="n">
        <v>17</v>
      </c>
      <c r="Z61" t="n">
        <v>6</v>
      </c>
      <c r="AA61" t="n">
        <v>2</v>
      </c>
      <c r="AB61" t="n">
        <v>0</v>
      </c>
      <c r="AC61" t="n">
        <v>0</v>
      </c>
    </row>
    <row r="62">
      <c r="A62" t="n">
        <v>2018</v>
      </c>
      <c r="B62" t="n">
        <v>180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1</v>
      </c>
      <c r="N62" t="n">
        <v>1</v>
      </c>
      <c r="O62" t="n">
        <v>3</v>
      </c>
      <c r="P62" t="n">
        <v>3</v>
      </c>
      <c r="Q62" t="n">
        <v>8</v>
      </c>
      <c r="R62" t="n">
        <v>12</v>
      </c>
      <c r="S62" t="n">
        <v>13</v>
      </c>
      <c r="T62" t="n">
        <v>26</v>
      </c>
      <c r="U62" t="n">
        <v>17</v>
      </c>
      <c r="V62" t="n">
        <v>28</v>
      </c>
      <c r="W62" t="n">
        <v>27</v>
      </c>
      <c r="X62" t="n">
        <v>28</v>
      </c>
      <c r="Y62" t="n">
        <v>7</v>
      </c>
      <c r="Z62" t="n">
        <v>4</v>
      </c>
      <c r="AA62" t="n">
        <v>2</v>
      </c>
      <c r="AB62" t="n">
        <v>0</v>
      </c>
      <c r="AC62" t="n">
        <v>0</v>
      </c>
    </row>
    <row r="63" ht="15" customHeight="1">
      <c r="A63" t="n">
        <v>2019</v>
      </c>
      <c r="B63" t="n">
        <v>166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1</v>
      </c>
      <c r="O63" t="n">
        <v>3</v>
      </c>
      <c r="P63" t="n">
        <v>4</v>
      </c>
      <c r="Q63" t="n">
        <v>9</v>
      </c>
      <c r="R63" t="n">
        <v>8</v>
      </c>
      <c r="S63" t="n">
        <v>7</v>
      </c>
      <c r="T63" t="n">
        <v>16</v>
      </c>
      <c r="U63" t="n">
        <v>30</v>
      </c>
      <c r="V63" t="n">
        <v>28</v>
      </c>
      <c r="W63" t="n">
        <v>15</v>
      </c>
      <c r="X63" t="n">
        <v>15</v>
      </c>
      <c r="Y63" t="n">
        <v>19</v>
      </c>
      <c r="Z63" t="n">
        <v>7</v>
      </c>
      <c r="AA63" t="n">
        <v>3</v>
      </c>
      <c r="AB63" t="n">
        <v>1</v>
      </c>
      <c r="AC63" t="n">
        <v>0</v>
      </c>
    </row>
    <row r="73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63"/>
  <sheetViews>
    <sheetView topLeftCell="A97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/>
  <sheetData>
    <row r="1" ht="78.75" customHeight="1">
      <c r="A1" s="36" t="inlineStr">
        <is>
          <t>Mortality by all Forms of Death</t>
        </is>
      </c>
      <c r="B1" s="36" t="inlineStr">
        <is>
          <t xml:space="preserve">Total </t>
        </is>
      </c>
      <c r="C1" s="36" t="inlineStr">
        <is>
          <t>under one year</t>
        </is>
      </c>
      <c r="D1" s="36" t="inlineStr">
        <is>
          <t>1 year</t>
        </is>
      </c>
      <c r="E1" s="36" t="inlineStr">
        <is>
          <t>2 years</t>
        </is>
      </c>
      <c r="F1" s="36" t="inlineStr">
        <is>
          <t>3 years</t>
        </is>
      </c>
      <c r="G1" s="36" t="inlineStr">
        <is>
          <t>4 years</t>
        </is>
      </c>
      <c r="H1" s="36" t="inlineStr">
        <is>
          <t>under 5 years</t>
        </is>
      </c>
      <c r="I1" s="36" t="inlineStr">
        <is>
          <t>5-9 years</t>
        </is>
      </c>
      <c r="J1" s="36" t="inlineStr">
        <is>
          <t>10-14 years</t>
        </is>
      </c>
      <c r="K1" s="36" t="inlineStr">
        <is>
          <t>15-19 years</t>
        </is>
      </c>
      <c r="L1" s="36" t="inlineStr">
        <is>
          <t>20-24 years</t>
        </is>
      </c>
      <c r="M1" s="36" t="inlineStr">
        <is>
          <t>25-29 years</t>
        </is>
      </c>
      <c r="N1" s="36" t="inlineStr">
        <is>
          <t>30-34 years</t>
        </is>
      </c>
      <c r="O1" s="36" t="inlineStr">
        <is>
          <t xml:space="preserve">35-39 years </t>
        </is>
      </c>
      <c r="P1" s="36" t="inlineStr">
        <is>
          <t>40-44 years</t>
        </is>
      </c>
      <c r="Q1" s="36" t="inlineStr">
        <is>
          <t>45-49 years</t>
        </is>
      </c>
      <c r="R1" s="36" t="inlineStr">
        <is>
          <t xml:space="preserve">50-54 years </t>
        </is>
      </c>
      <c r="S1" s="36" t="inlineStr">
        <is>
          <t>55-59 years</t>
        </is>
      </c>
      <c r="T1" s="36" t="inlineStr">
        <is>
          <t>60-64 years</t>
        </is>
      </c>
      <c r="U1" s="36" t="inlineStr">
        <is>
          <t>65-69 years</t>
        </is>
      </c>
      <c r="V1" s="36" t="inlineStr">
        <is>
          <t>70-74 years</t>
        </is>
      </c>
      <c r="W1" s="36" t="inlineStr">
        <is>
          <t>75-79 years</t>
        </is>
      </c>
      <c r="X1" s="36" t="inlineStr">
        <is>
          <t>80-84 years</t>
        </is>
      </c>
      <c r="Y1" s="36" t="inlineStr">
        <is>
          <t>85-89 years</t>
        </is>
      </c>
      <c r="Z1" s="36" t="inlineStr">
        <is>
          <t>90-94 years</t>
        </is>
      </c>
      <c r="AA1" s="36" t="inlineStr">
        <is>
          <t>95-99 years</t>
        </is>
      </c>
      <c r="AB1" s="36" t="inlineStr">
        <is>
          <t>100+ years</t>
        </is>
      </c>
      <c r="AC1" s="36" t="n"/>
      <c r="AD1" s="29" t="n"/>
    </row>
    <row r="2">
      <c r="A2" t="n">
        <v>1958</v>
      </c>
      <c r="C2" t="n">
        <v>0.9722</v>
      </c>
      <c r="D2" t="n">
        <v>0.9984</v>
      </c>
      <c r="E2" t="n">
        <v>0.9989</v>
      </c>
      <c r="F2" t="n">
        <v>0.9992</v>
      </c>
      <c r="G2" t="n">
        <v>0.9994</v>
      </c>
      <c r="I2" t="n">
        <v>0.9995000000000001</v>
      </c>
      <c r="J2" t="n">
        <v>0.9995000000000001</v>
      </c>
      <c r="K2" t="n">
        <v>0.9989</v>
      </c>
      <c r="L2" t="n">
        <v>0.9985000000000001</v>
      </c>
      <c r="M2" t="n">
        <v>0.9986</v>
      </c>
      <c r="N2" t="n">
        <v>0.9983</v>
      </c>
      <c r="O2" t="n">
        <v>0.9975000000000001</v>
      </c>
      <c r="P2" t="n">
        <v>0.9959</v>
      </c>
      <c r="Q2" t="n">
        <v>0.9931</v>
      </c>
      <c r="R2" t="n">
        <v>0.9887</v>
      </c>
      <c r="S2" t="n">
        <v>0.9831</v>
      </c>
      <c r="T2" t="n">
        <v>0.9731</v>
      </c>
      <c r="U2" t="n">
        <v>0.9589</v>
      </c>
      <c r="V2" t="n">
        <v>0.9409999999999999</v>
      </c>
      <c r="W2" t="n">
        <v>0.9101</v>
      </c>
      <c r="X2" t="n">
        <v>0.8586</v>
      </c>
      <c r="Y2" t="n">
        <v>0.7845</v>
      </c>
      <c r="Z2" t="n">
        <v>0.6866</v>
      </c>
      <c r="AA2" t="n">
        <v>0.6091</v>
      </c>
      <c r="AB2" t="n">
        <v>0.839</v>
      </c>
    </row>
    <row r="3">
      <c r="A3" t="n">
        <v>1959</v>
      </c>
      <c r="C3" t="n">
        <v>0.973</v>
      </c>
      <c r="D3" t="n">
        <v>0.9985000000000001</v>
      </c>
      <c r="E3" t="n">
        <v>0.999</v>
      </c>
      <c r="F3" t="n">
        <v>0.9992</v>
      </c>
      <c r="G3" t="n">
        <v>0.9993</v>
      </c>
      <c r="I3" t="n">
        <v>0.9995000000000001</v>
      </c>
      <c r="J3" t="n">
        <v>0.9995000000000001</v>
      </c>
      <c r="K3" t="n">
        <v>0.9988</v>
      </c>
      <c r="L3" t="n">
        <v>0.9984</v>
      </c>
      <c r="M3" t="n">
        <v>0.9986</v>
      </c>
      <c r="N3" t="n">
        <v>0.9983</v>
      </c>
      <c r="O3" t="n">
        <v>0.9976</v>
      </c>
      <c r="P3" t="n">
        <v>0.996</v>
      </c>
      <c r="Q3" t="n">
        <v>0.993</v>
      </c>
      <c r="R3" t="n">
        <v>0.9887</v>
      </c>
      <c r="S3" t="n">
        <v>0.983</v>
      </c>
      <c r="T3" t="n">
        <v>0.9737</v>
      </c>
      <c r="U3" t="n">
        <v>0.9594</v>
      </c>
      <c r="V3" t="n">
        <v>0.9411</v>
      </c>
      <c r="W3" t="n">
        <v>0.912</v>
      </c>
      <c r="X3" t="n">
        <v>0.8616</v>
      </c>
      <c r="Y3" t="n">
        <v>0.7883</v>
      </c>
      <c r="Z3" t="n">
        <v>0.6908</v>
      </c>
      <c r="AA3" t="n">
        <v>0.6168</v>
      </c>
      <c r="AB3" t="n">
        <v>0.8494</v>
      </c>
    </row>
    <row r="4">
      <c r="A4" t="n">
        <v>1960</v>
      </c>
      <c r="C4" t="n">
        <v>0.9736</v>
      </c>
      <c r="D4" t="n">
        <v>0.9984</v>
      </c>
      <c r="E4" t="n">
        <v>0.999</v>
      </c>
      <c r="F4" t="n">
        <v>0.9992</v>
      </c>
      <c r="G4" t="n">
        <v>0.9993</v>
      </c>
      <c r="I4" t="n">
        <v>0.9995000000000001</v>
      </c>
      <c r="J4" t="n">
        <v>0.9995000000000001</v>
      </c>
      <c r="K4" t="n">
        <v>0.9988</v>
      </c>
      <c r="L4" t="n">
        <v>0.9984</v>
      </c>
      <c r="M4" t="n">
        <v>0.9986</v>
      </c>
      <c r="N4" t="n">
        <v>0.9983</v>
      </c>
      <c r="O4" t="n">
        <v>0.9975000000000001</v>
      </c>
      <c r="P4" t="n">
        <v>0.996</v>
      </c>
      <c r="Q4" t="n">
        <v>0.9929</v>
      </c>
      <c r="R4" t="n">
        <v>0.9883999999999999</v>
      </c>
      <c r="S4" t="n">
        <v>0.9828</v>
      </c>
      <c r="T4" t="n">
        <v>0.9735</v>
      </c>
      <c r="U4" t="n">
        <v>0.9587</v>
      </c>
      <c r="V4" t="n">
        <v>0.9391</v>
      </c>
      <c r="W4" t="n">
        <v>0.9108000000000001</v>
      </c>
      <c r="X4" t="n">
        <v>0.8616</v>
      </c>
      <c r="Y4" t="n">
        <v>0.7985</v>
      </c>
      <c r="Z4" t="n">
        <v>0.7195</v>
      </c>
      <c r="AA4" t="n">
        <v>0.6017</v>
      </c>
      <c r="AB4" t="n">
        <v>0.5506</v>
      </c>
    </row>
    <row r="5">
      <c r="A5" t="n">
        <v>1961</v>
      </c>
      <c r="C5" t="n">
        <v>0.974</v>
      </c>
      <c r="D5" t="n">
        <v>0.9985000000000001</v>
      </c>
      <c r="E5" t="n">
        <v>0.999</v>
      </c>
      <c r="F5" t="n">
        <v>0.9992</v>
      </c>
      <c r="G5" t="n">
        <v>0.9993</v>
      </c>
      <c r="I5" t="n">
        <v>0.9995000000000001</v>
      </c>
      <c r="J5" t="n">
        <v>0.9995000000000001</v>
      </c>
      <c r="K5" t="n">
        <v>0.9989</v>
      </c>
      <c r="L5" t="n">
        <v>0.9984</v>
      </c>
      <c r="M5" t="n">
        <v>0.9986</v>
      </c>
      <c r="N5" t="n">
        <v>0.9984</v>
      </c>
      <c r="O5" t="n">
        <v>0.9976</v>
      </c>
      <c r="P5" t="n">
        <v>0.996</v>
      </c>
      <c r="Q5" t="n">
        <v>0.9932</v>
      </c>
      <c r="R5" t="n">
        <v>0.9887</v>
      </c>
      <c r="S5" t="n">
        <v>0.9832</v>
      </c>
      <c r="T5" t="n">
        <v>0.9741</v>
      </c>
      <c r="U5" t="n">
        <v>0.9597</v>
      </c>
      <c r="V5" t="n">
        <v>0.9411</v>
      </c>
      <c r="W5" t="n">
        <v>0.913</v>
      </c>
      <c r="X5" t="n">
        <v>0.8639</v>
      </c>
      <c r="Y5" t="n">
        <v>0.8008999999999999</v>
      </c>
      <c r="Z5" t="n">
        <v>0.7222</v>
      </c>
      <c r="AA5" t="n">
        <v>0.6089</v>
      </c>
      <c r="AB5" t="n">
        <v>0.5894</v>
      </c>
    </row>
    <row r="6">
      <c r="A6" t="n">
        <v>1962</v>
      </c>
      <c r="C6" t="n">
        <v>0.975</v>
      </c>
      <c r="D6" t="n">
        <v>0.9986</v>
      </c>
      <c r="E6" t="n">
        <v>0.9991</v>
      </c>
      <c r="F6" t="n">
        <v>0.9993</v>
      </c>
      <c r="G6" t="n">
        <v>0.9994</v>
      </c>
      <c r="I6" t="n">
        <v>0.9995000000000001</v>
      </c>
      <c r="J6" t="n">
        <v>0.9995000000000001</v>
      </c>
      <c r="K6" t="n">
        <v>0.9989</v>
      </c>
      <c r="L6" t="n">
        <v>0.9984</v>
      </c>
      <c r="M6" t="n">
        <v>0.9986</v>
      </c>
      <c r="N6" t="n">
        <v>0.9983</v>
      </c>
      <c r="O6" t="n">
        <v>0.9975000000000001</v>
      </c>
      <c r="P6" t="n">
        <v>0.9961</v>
      </c>
      <c r="Q6" t="n">
        <v>0.9932</v>
      </c>
      <c r="R6" t="n">
        <v>0.9886</v>
      </c>
      <c r="S6" t="n">
        <v>0.9827</v>
      </c>
      <c r="T6" t="n">
        <v>0.9739</v>
      </c>
      <c r="U6" t="n">
        <v>0.9592000000000001</v>
      </c>
      <c r="V6" t="n">
        <v>0.9403</v>
      </c>
      <c r="W6" t="n">
        <v>0.9114</v>
      </c>
      <c r="X6" t="n">
        <v>0.8642</v>
      </c>
      <c r="Y6" t="n">
        <v>0.802</v>
      </c>
      <c r="Z6" t="n">
        <v>0.7185</v>
      </c>
      <c r="AA6" t="n">
        <v>0.6082</v>
      </c>
      <c r="AB6" t="n">
        <v>0.5590000000000001</v>
      </c>
    </row>
    <row r="7">
      <c r="A7" t="n">
        <v>1963</v>
      </c>
      <c r="C7" t="n">
        <v>0.9752999999999999</v>
      </c>
      <c r="D7" t="n">
        <v>0.9986</v>
      </c>
      <c r="E7" t="n">
        <v>0.9991</v>
      </c>
      <c r="F7" t="n">
        <v>0.9993</v>
      </c>
      <c r="G7" t="n">
        <v>0.9994</v>
      </c>
      <c r="I7" t="n">
        <v>0.9995000000000001</v>
      </c>
      <c r="J7" t="n">
        <v>0.9995000000000001</v>
      </c>
      <c r="K7" t="n">
        <v>0.9988</v>
      </c>
      <c r="L7" t="n">
        <v>0.9984</v>
      </c>
      <c r="M7" t="n">
        <v>0.9985000000000001</v>
      </c>
      <c r="N7" t="n">
        <v>0.9983</v>
      </c>
      <c r="O7" t="n">
        <v>0.9975000000000001</v>
      </c>
      <c r="P7" t="n">
        <v>0.996</v>
      </c>
      <c r="Q7" t="n">
        <v>0.9931</v>
      </c>
      <c r="R7" t="n">
        <v>0.9885</v>
      </c>
      <c r="S7" t="n">
        <v>0.9822</v>
      </c>
      <c r="T7" t="n">
        <v>0.9735</v>
      </c>
      <c r="U7" t="n">
        <v>0.9588</v>
      </c>
      <c r="V7" t="n">
        <v>0.9387</v>
      </c>
      <c r="W7" t="n">
        <v>0.9099</v>
      </c>
      <c r="X7" t="n">
        <v>0.863</v>
      </c>
      <c r="Y7" t="n">
        <v>0.7981</v>
      </c>
      <c r="Z7" t="n">
        <v>0.7158</v>
      </c>
      <c r="AA7" t="n">
        <v>0.6057</v>
      </c>
      <c r="AB7" t="n">
        <v>0.5368000000000001</v>
      </c>
    </row>
    <row r="8">
      <c r="A8" t="n">
        <v>1964</v>
      </c>
      <c r="C8" t="n">
        <v>0.9752999999999999</v>
      </c>
      <c r="D8" t="n">
        <v>0.9987</v>
      </c>
      <c r="E8" t="n">
        <v>0.999</v>
      </c>
      <c r="F8" t="n">
        <v>0.9993</v>
      </c>
      <c r="G8" t="n">
        <v>0.9993</v>
      </c>
      <c r="I8" t="n">
        <v>0.9995000000000001</v>
      </c>
      <c r="J8" t="n">
        <v>0.9995000000000001</v>
      </c>
      <c r="K8" t="n">
        <v>0.9987</v>
      </c>
      <c r="L8" t="n">
        <v>0.9984</v>
      </c>
      <c r="M8" t="n">
        <v>0.9985000000000001</v>
      </c>
      <c r="N8" t="n">
        <v>0.9983</v>
      </c>
      <c r="O8" t="n">
        <v>0.9975000000000001</v>
      </c>
      <c r="P8" t="n">
        <v>0.996</v>
      </c>
      <c r="Q8" t="n">
        <v>0.9933</v>
      </c>
      <c r="R8" t="n">
        <v>0.9888</v>
      </c>
      <c r="S8" t="n">
        <v>0.9824000000000001</v>
      </c>
      <c r="T8" t="n">
        <v>0.9736</v>
      </c>
      <c r="U8" t="n">
        <v>0.9601</v>
      </c>
      <c r="V8" t="n">
        <v>0.9402</v>
      </c>
      <c r="W8" t="n">
        <v>0.9129</v>
      </c>
      <c r="X8" t="n">
        <v>0.8694</v>
      </c>
      <c r="Y8" t="n">
        <v>0.8007</v>
      </c>
      <c r="Z8" t="n">
        <v>0.7207</v>
      </c>
      <c r="AA8" t="n">
        <v>0.6073</v>
      </c>
      <c r="AB8" t="n">
        <v>0.5443</v>
      </c>
    </row>
    <row r="9">
      <c r="A9" t="n">
        <v>1965</v>
      </c>
      <c r="C9" t="n">
        <v>0.9759</v>
      </c>
      <c r="D9" t="n">
        <v>0.9987</v>
      </c>
      <c r="E9" t="n">
        <v>0.9991</v>
      </c>
      <c r="F9" t="n">
        <v>0.9993</v>
      </c>
      <c r="G9" t="n">
        <v>0.9993</v>
      </c>
      <c r="I9" t="n">
        <v>0.9995000000000001</v>
      </c>
      <c r="J9" t="n">
        <v>0.9995000000000001</v>
      </c>
      <c r="K9" t="n">
        <v>0.9987</v>
      </c>
      <c r="L9" t="n">
        <v>0.9984</v>
      </c>
      <c r="M9" t="n">
        <v>0.9985000000000001</v>
      </c>
      <c r="N9" t="n">
        <v>0.9983</v>
      </c>
      <c r="O9" t="n">
        <v>0.9975000000000001</v>
      </c>
      <c r="P9" t="n">
        <v>0.996</v>
      </c>
      <c r="Q9" t="n">
        <v>0.9933</v>
      </c>
      <c r="R9" t="n">
        <v>0.9886</v>
      </c>
      <c r="S9" t="n">
        <v>0.9824000000000001</v>
      </c>
      <c r="T9" t="n">
        <v>0.9732</v>
      </c>
      <c r="U9" t="n">
        <v>0.96</v>
      </c>
      <c r="V9" t="n">
        <v>0.9404</v>
      </c>
      <c r="W9" t="n">
        <v>0.9124</v>
      </c>
      <c r="X9" t="n">
        <v>0.869</v>
      </c>
      <c r="Y9" t="n">
        <v>0.7985</v>
      </c>
      <c r="Z9" t="n">
        <v>0.7141999999999999</v>
      </c>
      <c r="AA9" t="n">
        <v>0.6119</v>
      </c>
      <c r="AB9" t="n">
        <v>0.5357</v>
      </c>
    </row>
    <row r="10">
      <c r="A10" t="n">
        <v>1966</v>
      </c>
      <c r="C10" t="n">
        <v>0.9764</v>
      </c>
      <c r="D10" t="n">
        <v>0.9987</v>
      </c>
      <c r="E10" t="n">
        <v>0.9991</v>
      </c>
      <c r="F10" t="n">
        <v>0.9993</v>
      </c>
      <c r="G10" t="n">
        <v>0.9993</v>
      </c>
      <c r="I10" t="n">
        <v>0.9995000000000001</v>
      </c>
      <c r="J10" t="n">
        <v>0.9995000000000001</v>
      </c>
      <c r="K10" t="n">
        <v>0.9986</v>
      </c>
      <c r="L10" t="n">
        <v>0.9983</v>
      </c>
      <c r="M10" t="n">
        <v>0.9985000000000001</v>
      </c>
      <c r="N10" t="n">
        <v>0.9983</v>
      </c>
      <c r="O10" t="n">
        <v>0.9975000000000001</v>
      </c>
      <c r="P10" t="n">
        <v>0.9959</v>
      </c>
      <c r="Q10" t="n">
        <v>0.9933</v>
      </c>
      <c r="R10" t="n">
        <v>0.9886</v>
      </c>
      <c r="S10" t="n">
        <v>0.9821</v>
      </c>
      <c r="T10" t="n">
        <v>0.9729</v>
      </c>
      <c r="U10" t="n">
        <v>0.9598</v>
      </c>
      <c r="V10" t="n">
        <v>0.9404</v>
      </c>
      <c r="W10" t="n">
        <v>0.9119</v>
      </c>
      <c r="X10" t="n">
        <v>0.8699</v>
      </c>
      <c r="Y10" t="n">
        <v>0.8017</v>
      </c>
      <c r="Z10" t="n">
        <v>0.7171</v>
      </c>
      <c r="AA10" t="n">
        <v>0.6133</v>
      </c>
      <c r="AB10" t="n">
        <v>0.5304</v>
      </c>
    </row>
    <row r="11">
      <c r="A11" t="n">
        <v>1967</v>
      </c>
      <c r="C11" t="n">
        <v>0.9774</v>
      </c>
      <c r="D11" t="n">
        <v>0.9988</v>
      </c>
      <c r="E11" t="n">
        <v>0.9991</v>
      </c>
      <c r="F11" t="n">
        <v>0.9993</v>
      </c>
      <c r="G11" t="n">
        <v>0.9994</v>
      </c>
      <c r="I11" t="n">
        <v>0.9995000000000001</v>
      </c>
      <c r="J11" t="n">
        <v>0.9995000000000001</v>
      </c>
      <c r="K11" t="n">
        <v>0.9986</v>
      </c>
      <c r="L11" t="n">
        <v>0.9983</v>
      </c>
      <c r="M11" t="n">
        <v>0.9985000000000001</v>
      </c>
      <c r="N11" t="n">
        <v>0.9983</v>
      </c>
      <c r="O11" t="n">
        <v>0.9975000000000001</v>
      </c>
      <c r="P11" t="n">
        <v>0.996</v>
      </c>
      <c r="Q11" t="n">
        <v>0.9933999999999999</v>
      </c>
      <c r="R11" t="n">
        <v>0.9889</v>
      </c>
      <c r="S11" t="n">
        <v>0.9825</v>
      </c>
      <c r="T11" t="n">
        <v>0.9732</v>
      </c>
      <c r="U11" t="n">
        <v>0.9605</v>
      </c>
      <c r="V11" t="n">
        <v>0.9411</v>
      </c>
      <c r="W11" t="n">
        <v>0.9139</v>
      </c>
      <c r="X11" t="n">
        <v>0.8729</v>
      </c>
      <c r="Y11" t="n">
        <v>0.8075</v>
      </c>
      <c r="Z11" t="n">
        <v>0.7198</v>
      </c>
      <c r="AA11" t="n">
        <v>0.6222</v>
      </c>
      <c r="AB11" t="n">
        <v>0.5288</v>
      </c>
    </row>
    <row r="12">
      <c r="A12" t="n">
        <v>1968</v>
      </c>
      <c r="C12" t="n">
        <v>0.9775</v>
      </c>
      <c r="D12" t="n">
        <v>0.9988</v>
      </c>
      <c r="E12" t="n">
        <v>0.9992</v>
      </c>
      <c r="F12" t="n">
        <v>0.9993</v>
      </c>
      <c r="G12" t="n">
        <v>0.9993</v>
      </c>
      <c r="I12" t="n">
        <v>0.9995000000000001</v>
      </c>
      <c r="J12" t="n">
        <v>0.9995000000000001</v>
      </c>
      <c r="K12" t="n">
        <v>0.9985000000000001</v>
      </c>
      <c r="L12" t="n">
        <v>0.9982</v>
      </c>
      <c r="M12" t="n">
        <v>0.9984</v>
      </c>
      <c r="N12" t="n">
        <v>0.9982</v>
      </c>
      <c r="O12" t="n">
        <v>0.9975000000000001</v>
      </c>
      <c r="P12" t="n">
        <v>0.9959</v>
      </c>
      <c r="Q12" t="n">
        <v>0.9933</v>
      </c>
      <c r="R12" t="n">
        <v>0.9888</v>
      </c>
      <c r="S12" t="n">
        <v>0.9822</v>
      </c>
      <c r="T12" t="n">
        <v>0.9725</v>
      </c>
      <c r="U12" t="n">
        <v>0.9593</v>
      </c>
      <c r="V12" t="n">
        <v>0.9392</v>
      </c>
      <c r="W12" t="n">
        <v>0.9124</v>
      </c>
      <c r="X12" t="n">
        <v>0.8708</v>
      </c>
      <c r="Y12" t="n">
        <v>0.8061</v>
      </c>
      <c r="Z12" t="n">
        <v>0.7151999999999999</v>
      </c>
      <c r="AA12" t="n">
        <v>0.6185</v>
      </c>
      <c r="AB12" t="n">
        <v>0.5234</v>
      </c>
    </row>
    <row r="13">
      <c r="A13" t="n">
        <v>1969</v>
      </c>
      <c r="C13" t="n">
        <v>0.9782999999999999</v>
      </c>
      <c r="D13" t="n">
        <v>0.9989</v>
      </c>
      <c r="E13" t="n">
        <v>0.9992</v>
      </c>
      <c r="F13" t="n">
        <v>0.9993</v>
      </c>
      <c r="G13" t="n">
        <v>0.9994</v>
      </c>
      <c r="I13" t="n">
        <v>0.9995000000000001</v>
      </c>
      <c r="J13" t="n">
        <v>0.9995000000000001</v>
      </c>
      <c r="K13" t="n">
        <v>0.9985000000000001</v>
      </c>
      <c r="L13" t="n">
        <v>0.9981</v>
      </c>
      <c r="M13" t="n">
        <v>0.9984</v>
      </c>
      <c r="N13" t="n">
        <v>0.9982</v>
      </c>
      <c r="O13" t="n">
        <v>0.9975000000000001</v>
      </c>
      <c r="P13" t="n">
        <v>0.9959</v>
      </c>
      <c r="Q13" t="n">
        <v>0.9933</v>
      </c>
      <c r="R13" t="n">
        <v>0.9891</v>
      </c>
      <c r="S13" t="n">
        <v>0.9826</v>
      </c>
      <c r="T13" t="n">
        <v>0.9732</v>
      </c>
      <c r="U13" t="n">
        <v>0.9598</v>
      </c>
      <c r="V13" t="n">
        <v>0.9408</v>
      </c>
      <c r="W13" t="n">
        <v>0.9149</v>
      </c>
      <c r="X13" t="n">
        <v>0.8739</v>
      </c>
      <c r="Y13" t="n">
        <v>0.8131</v>
      </c>
      <c r="Z13" t="n">
        <v>0.7222</v>
      </c>
      <c r="AA13" t="n">
        <v>0.6207</v>
      </c>
      <c r="AB13" t="n">
        <v>0.5344</v>
      </c>
    </row>
    <row r="14">
      <c r="A14" t="n">
        <v>1970</v>
      </c>
      <c r="C14" t="n">
        <v>0.9796</v>
      </c>
      <c r="D14" t="n">
        <v>0.9989</v>
      </c>
      <c r="E14" t="n">
        <v>0.9992</v>
      </c>
      <c r="F14" t="n">
        <v>0.9993</v>
      </c>
      <c r="G14" t="n">
        <v>0.9994</v>
      </c>
      <c r="I14" t="n">
        <v>0.9995000000000001</v>
      </c>
      <c r="J14" t="n">
        <v>0.9995000000000001</v>
      </c>
      <c r="K14" t="n">
        <v>0.9986</v>
      </c>
      <c r="L14" t="n">
        <v>0.9981</v>
      </c>
      <c r="M14" t="n">
        <v>0.9984</v>
      </c>
      <c r="N14" t="n">
        <v>0.9982</v>
      </c>
      <c r="O14" t="n">
        <v>0.9975000000000001</v>
      </c>
      <c r="P14" t="n">
        <v>0.9959</v>
      </c>
      <c r="Q14" t="n">
        <v>0.9933999999999999</v>
      </c>
      <c r="R14" t="n">
        <v>0.9893</v>
      </c>
      <c r="S14" t="n">
        <v>0.9827</v>
      </c>
      <c r="T14" t="n">
        <v>0.9737</v>
      </c>
      <c r="U14" t="n">
        <v>0.9597</v>
      </c>
      <c r="V14" t="n">
        <v>0.9418</v>
      </c>
      <c r="W14" t="n">
        <v>0.9167</v>
      </c>
      <c r="X14" t="n">
        <v>0.8792</v>
      </c>
      <c r="Y14" t="n">
        <v>0.8181</v>
      </c>
      <c r="Z14" t="n">
        <v>0.7355</v>
      </c>
      <c r="AA14" t="n">
        <v>0.6343</v>
      </c>
      <c r="AB14" t="n">
        <v>0.5434</v>
      </c>
    </row>
    <row r="15">
      <c r="A15" t="n">
        <v>1971</v>
      </c>
      <c r="C15" t="n">
        <v>0.9814000000000001</v>
      </c>
      <c r="D15" t="n">
        <v>0.9988</v>
      </c>
      <c r="E15" t="n">
        <v>0.9992</v>
      </c>
      <c r="F15" t="n">
        <v>0.9993</v>
      </c>
      <c r="G15" t="n">
        <v>0.9994</v>
      </c>
      <c r="I15" t="n">
        <v>0.9996</v>
      </c>
      <c r="J15" t="n">
        <v>0.9995000000000001</v>
      </c>
      <c r="K15" t="n">
        <v>0.9985000000000001</v>
      </c>
      <c r="L15" t="n">
        <v>0.9981</v>
      </c>
      <c r="M15" t="n">
        <v>0.9984</v>
      </c>
      <c r="N15" t="n">
        <v>0.9983</v>
      </c>
      <c r="O15" t="n">
        <v>0.9975000000000001</v>
      </c>
      <c r="P15" t="n">
        <v>0.9961</v>
      </c>
      <c r="Q15" t="n">
        <v>0.9935</v>
      </c>
      <c r="R15" t="n">
        <v>0.9896</v>
      </c>
      <c r="S15" t="n">
        <v>0.9831</v>
      </c>
      <c r="T15" t="n">
        <v>0.9742</v>
      </c>
      <c r="U15" t="n">
        <v>0.9608</v>
      </c>
      <c r="V15" t="n">
        <v>0.9428</v>
      </c>
      <c r="W15" t="n">
        <v>0.9165</v>
      </c>
      <c r="X15" t="n">
        <v>0.8788</v>
      </c>
      <c r="Y15" t="n">
        <v>0.8158</v>
      </c>
      <c r="Z15" t="n">
        <v>0.7319</v>
      </c>
      <c r="AA15" t="n">
        <v>0.619</v>
      </c>
      <c r="AB15" t="n">
        <v>0.555</v>
      </c>
    </row>
    <row r="16">
      <c r="A16" t="n">
        <v>1972</v>
      </c>
      <c r="C16" t="n">
        <v>0.982</v>
      </c>
      <c r="D16" t="n">
        <v>0.9988</v>
      </c>
      <c r="E16" t="n">
        <v>0.9992</v>
      </c>
      <c r="F16" t="n">
        <v>0.9993</v>
      </c>
      <c r="G16" t="n">
        <v>0.9994</v>
      </c>
      <c r="I16" t="n">
        <v>0.9996</v>
      </c>
      <c r="J16" t="n">
        <v>0.9995000000000001</v>
      </c>
      <c r="K16" t="n">
        <v>0.9985000000000001</v>
      </c>
      <c r="L16" t="n">
        <v>0.9981</v>
      </c>
      <c r="M16" t="n">
        <v>0.9984</v>
      </c>
      <c r="N16" t="n">
        <v>0.9983</v>
      </c>
      <c r="O16" t="n">
        <v>0.9976</v>
      </c>
      <c r="P16" t="n">
        <v>0.9961</v>
      </c>
      <c r="Q16" t="n">
        <v>0.9935</v>
      </c>
      <c r="R16" t="n">
        <v>0.9896</v>
      </c>
      <c r="S16" t="n">
        <v>0.9832</v>
      </c>
      <c r="T16" t="n">
        <v>0.9738</v>
      </c>
      <c r="U16" t="n">
        <v>0.9608</v>
      </c>
      <c r="V16" t="n">
        <v>0.9416</v>
      </c>
      <c r="W16" t="n">
        <v>0.9147</v>
      </c>
      <c r="X16" t="n">
        <v>0.8769</v>
      </c>
      <c r="Y16" t="n">
        <v>0.8179</v>
      </c>
      <c r="Z16" t="n">
        <v>0.7325</v>
      </c>
      <c r="AA16" t="n">
        <v>0.6215000000000001</v>
      </c>
      <c r="AB16" t="n">
        <v>0.5218</v>
      </c>
    </row>
    <row r="17">
      <c r="A17" t="n">
        <v>1973</v>
      </c>
      <c r="C17" t="n">
        <v>0.9824000000000001</v>
      </c>
      <c r="D17" t="n">
        <v>0.999</v>
      </c>
      <c r="E17" t="n">
        <v>0.9992</v>
      </c>
      <c r="F17" t="n">
        <v>0.9993</v>
      </c>
      <c r="G17" t="n">
        <v>0.9994</v>
      </c>
      <c r="I17" t="n">
        <v>0.9996</v>
      </c>
      <c r="J17" t="n">
        <v>0.9995000000000001</v>
      </c>
      <c r="K17" t="n">
        <v>0.9985000000000001</v>
      </c>
      <c r="L17" t="n">
        <v>0.9981</v>
      </c>
      <c r="M17" t="n">
        <v>0.9983</v>
      </c>
      <c r="N17" t="n">
        <v>0.9982</v>
      </c>
      <c r="O17" t="n">
        <v>0.9976</v>
      </c>
      <c r="P17" t="n">
        <v>0.9962</v>
      </c>
      <c r="Q17" t="n">
        <v>0.9936</v>
      </c>
      <c r="R17" t="n">
        <v>0.99</v>
      </c>
      <c r="S17" t="n">
        <v>0.9836</v>
      </c>
      <c r="T17" t="n">
        <v>0.9745</v>
      </c>
      <c r="U17" t="n">
        <v>0.9613</v>
      </c>
      <c r="V17" t="n">
        <v>0.9429999999999999</v>
      </c>
      <c r="W17" t="n">
        <v>0.9155</v>
      </c>
      <c r="X17" t="n">
        <v>0.8774</v>
      </c>
      <c r="Y17" t="n">
        <v>0.8158</v>
      </c>
      <c r="Z17" t="n">
        <v>0.7298</v>
      </c>
      <c r="AA17" t="n">
        <v>0.6183</v>
      </c>
      <c r="AB17" t="n">
        <v>0.5375</v>
      </c>
    </row>
    <row r="18">
      <c r="A18" t="n">
        <v>1974</v>
      </c>
      <c r="C18" t="n">
        <v>0.983</v>
      </c>
      <c r="D18" t="n">
        <v>0.999</v>
      </c>
      <c r="E18" t="n">
        <v>0.9993</v>
      </c>
      <c r="F18" t="n">
        <v>0.9993</v>
      </c>
      <c r="G18" t="n">
        <v>0.9995000000000001</v>
      </c>
      <c r="I18" t="n">
        <v>0.9996</v>
      </c>
      <c r="J18" t="n">
        <v>0.9995000000000001</v>
      </c>
      <c r="K18" t="n">
        <v>0.9985000000000001</v>
      </c>
      <c r="L18" t="n">
        <v>0.9982</v>
      </c>
      <c r="M18" t="n">
        <v>0.9984</v>
      </c>
      <c r="N18" t="n">
        <v>0.9983</v>
      </c>
      <c r="O18" t="n">
        <v>0.9977</v>
      </c>
      <c r="P18" t="n">
        <v>0.9964</v>
      </c>
      <c r="Q18" t="n">
        <v>0.9938</v>
      </c>
      <c r="R18" t="n">
        <v>0.9902</v>
      </c>
      <c r="S18" t="n">
        <v>0.9844000000000001</v>
      </c>
      <c r="T18" t="n">
        <v>0.9755</v>
      </c>
      <c r="U18" t="n">
        <v>0.9626</v>
      </c>
      <c r="V18" t="n">
        <v>0.9445</v>
      </c>
      <c r="W18" t="n">
        <v>0.9189000000000001</v>
      </c>
      <c r="X18" t="n">
        <v>0.8815</v>
      </c>
      <c r="Y18" t="n">
        <v>0.8214</v>
      </c>
      <c r="Z18" t="n">
        <v>0.7375</v>
      </c>
      <c r="AA18" t="n">
        <v>0.6315</v>
      </c>
      <c r="AB18" t="n">
        <v>0.5319</v>
      </c>
    </row>
    <row r="19">
      <c r="A19" t="n">
        <v>1975</v>
      </c>
      <c r="C19" t="n">
        <v>0.9845</v>
      </c>
      <c r="D19" t="n">
        <v>0.999</v>
      </c>
      <c r="E19" t="n">
        <v>0.9993</v>
      </c>
      <c r="F19" t="n">
        <v>0.9994</v>
      </c>
      <c r="G19" t="n">
        <v>0.9995000000000001</v>
      </c>
      <c r="I19" t="n">
        <v>0.9996</v>
      </c>
      <c r="J19" t="n">
        <v>0.9996</v>
      </c>
      <c r="K19" t="n">
        <v>0.9986</v>
      </c>
      <c r="L19" t="n">
        <v>0.9982</v>
      </c>
      <c r="M19" t="n">
        <v>0.9983</v>
      </c>
      <c r="N19" t="n">
        <v>0.9984</v>
      </c>
      <c r="O19" t="n">
        <v>0.9978</v>
      </c>
      <c r="P19" t="n">
        <v>0.9965000000000001</v>
      </c>
      <c r="Q19" t="n">
        <v>0.9941</v>
      </c>
      <c r="R19" t="n">
        <v>0.9905</v>
      </c>
      <c r="S19" t="n">
        <v>0.9851</v>
      </c>
      <c r="T19" t="n">
        <v>0.9762999999999999</v>
      </c>
      <c r="U19" t="n">
        <v>0.9639</v>
      </c>
      <c r="V19" t="n">
        <v>0.9462</v>
      </c>
      <c r="W19" t="n">
        <v>0.9213</v>
      </c>
      <c r="X19" t="n">
        <v>0.886</v>
      </c>
      <c r="Y19" t="n">
        <v>0.8312</v>
      </c>
      <c r="Z19" t="n">
        <v>0.7508</v>
      </c>
      <c r="AA19" t="n">
        <v>0.6441</v>
      </c>
      <c r="AB19" t="n">
        <v>0.5635</v>
      </c>
    </row>
    <row r="20">
      <c r="A20" t="n">
        <v>1976</v>
      </c>
      <c r="C20" t="n">
        <v>0.9853</v>
      </c>
      <c r="D20" t="n">
        <v>0.999</v>
      </c>
      <c r="E20" t="n">
        <v>0.9993</v>
      </c>
      <c r="F20" t="n">
        <v>0.9994</v>
      </c>
      <c r="G20" t="n">
        <v>0.9995000000000001</v>
      </c>
      <c r="I20" t="n">
        <v>0.9996</v>
      </c>
      <c r="J20" t="n">
        <v>0.9996</v>
      </c>
      <c r="K20" t="n">
        <v>0.9987</v>
      </c>
      <c r="L20" t="n">
        <v>0.9983</v>
      </c>
      <c r="M20" t="n">
        <v>0.9985000000000001</v>
      </c>
      <c r="N20" t="n">
        <v>0.9984</v>
      </c>
      <c r="O20" t="n">
        <v>0.9979</v>
      </c>
      <c r="P20" t="n">
        <v>0.9966</v>
      </c>
      <c r="Q20" t="n">
        <v>0.9943</v>
      </c>
      <c r="R20" t="n">
        <v>0.9908</v>
      </c>
      <c r="S20" t="n">
        <v>0.9855</v>
      </c>
      <c r="T20" t="n">
        <v>0.9766</v>
      </c>
      <c r="U20" t="n">
        <v>0.9644</v>
      </c>
      <c r="V20" t="n">
        <v>0.9475</v>
      </c>
      <c r="W20" t="n">
        <v>0.9221</v>
      </c>
      <c r="X20" t="n">
        <v>0.8855</v>
      </c>
      <c r="Y20" t="n">
        <v>0.8286</v>
      </c>
      <c r="Z20" t="n">
        <v>0.7443</v>
      </c>
      <c r="AA20" t="n">
        <v>0.6424</v>
      </c>
      <c r="AB20" t="n">
        <v>0.5486</v>
      </c>
    </row>
    <row r="21">
      <c r="A21" t="n">
        <v>1977</v>
      </c>
      <c r="C21" t="n">
        <v>0.9862</v>
      </c>
      <c r="D21" t="n">
        <v>0.999</v>
      </c>
      <c r="E21" t="n">
        <v>0.9993</v>
      </c>
      <c r="F21" t="n">
        <v>0.9994</v>
      </c>
      <c r="G21" t="n">
        <v>0.9996</v>
      </c>
      <c r="I21" t="n">
        <v>0.9996</v>
      </c>
      <c r="J21" t="n">
        <v>0.9996</v>
      </c>
      <c r="K21" t="n">
        <v>0.9986</v>
      </c>
      <c r="L21" t="n">
        <v>0.9982</v>
      </c>
      <c r="M21" t="n">
        <v>0.9984</v>
      </c>
      <c r="N21" t="n">
        <v>0.9984</v>
      </c>
      <c r="O21" t="n">
        <v>0.9979</v>
      </c>
      <c r="P21" t="n">
        <v>0.9967</v>
      </c>
      <c r="Q21" t="n">
        <v>0.9946</v>
      </c>
      <c r="R21" t="n">
        <v>0.9909</v>
      </c>
      <c r="S21" t="n">
        <v>0.986</v>
      </c>
      <c r="T21" t="n">
        <v>0.9774</v>
      </c>
      <c r="U21" t="n">
        <v>0.9655</v>
      </c>
      <c r="V21" t="n">
        <v>0.9483</v>
      </c>
      <c r="W21" t="n">
        <v>0.9244</v>
      </c>
      <c r="X21" t="n">
        <v>0.8874</v>
      </c>
      <c r="Y21" t="n">
        <v>0.8345</v>
      </c>
      <c r="Z21" t="n">
        <v>0.7541</v>
      </c>
      <c r="AA21" t="n">
        <v>0.6549</v>
      </c>
      <c r="AB21" t="n">
        <v>0.5760999999999999</v>
      </c>
    </row>
    <row r="22">
      <c r="A22" t="n">
        <v>1978</v>
      </c>
      <c r="C22" t="n">
        <v>0.987</v>
      </c>
      <c r="D22" t="n">
        <v>0.999</v>
      </c>
      <c r="E22" t="n">
        <v>0.9993</v>
      </c>
      <c r="F22" t="n">
        <v>0.9994</v>
      </c>
      <c r="G22" t="n">
        <v>0.9996</v>
      </c>
      <c r="I22" t="n">
        <v>0.9997</v>
      </c>
      <c r="J22" t="n">
        <v>0.9996</v>
      </c>
      <c r="K22" t="n">
        <v>0.9986</v>
      </c>
      <c r="L22" t="n">
        <v>0.9982</v>
      </c>
      <c r="M22" t="n">
        <v>0.9984</v>
      </c>
      <c r="N22" t="n">
        <v>0.9984</v>
      </c>
      <c r="O22" t="n">
        <v>0.9979</v>
      </c>
      <c r="P22" t="n">
        <v>0.9968</v>
      </c>
      <c r="Q22" t="n">
        <v>0.9946</v>
      </c>
      <c r="R22" t="n">
        <v>0.9911</v>
      </c>
      <c r="S22" t="n">
        <v>0.9863</v>
      </c>
      <c r="T22" t="n">
        <v>0.9778</v>
      </c>
      <c r="U22" t="n">
        <v>0.966</v>
      </c>
      <c r="V22" t="n">
        <v>0.9488</v>
      </c>
      <c r="W22" t="n">
        <v>0.9252</v>
      </c>
      <c r="X22" t="n">
        <v>0.8877</v>
      </c>
      <c r="Y22" t="n">
        <v>0.8335</v>
      </c>
      <c r="Z22" t="n">
        <v>0.7528</v>
      </c>
      <c r="AA22" t="n">
        <v>0.6478</v>
      </c>
      <c r="AB22" t="n">
        <v>0.5513</v>
      </c>
    </row>
    <row r="23">
      <c r="A23" t="n">
        <v>1979</v>
      </c>
      <c r="C23" t="n">
        <v>0.9872</v>
      </c>
      <c r="D23" t="n">
        <v>0.9991</v>
      </c>
      <c r="E23" t="n">
        <v>0.9993</v>
      </c>
      <c r="F23" t="n">
        <v>0.9995000000000001</v>
      </c>
      <c r="G23" t="n">
        <v>0.9996</v>
      </c>
      <c r="I23" t="n">
        <v>0.9997</v>
      </c>
      <c r="J23" t="n">
        <v>0.9996</v>
      </c>
      <c r="K23" t="n">
        <v>0.9986</v>
      </c>
      <c r="L23" t="n">
        <v>0.9982</v>
      </c>
      <c r="M23" t="n">
        <v>0.9984</v>
      </c>
      <c r="N23" t="n">
        <v>0.9984</v>
      </c>
      <c r="O23" t="n">
        <v>0.998</v>
      </c>
      <c r="P23" t="n">
        <v>0.9969</v>
      </c>
      <c r="Q23" t="n">
        <v>0.9948</v>
      </c>
      <c r="R23" t="n">
        <v>0.9913999999999999</v>
      </c>
      <c r="S23" t="n">
        <v>0.9867</v>
      </c>
      <c r="T23" t="n">
        <v>0.9787</v>
      </c>
      <c r="U23" t="n">
        <v>0.9671999999999999</v>
      </c>
      <c r="V23" t="n">
        <v>0.9503</v>
      </c>
      <c r="W23" t="n">
        <v>0.927</v>
      </c>
      <c r="X23" t="n">
        <v>0.8919</v>
      </c>
      <c r="Y23" t="n">
        <v>0.8397</v>
      </c>
      <c r="Z23" t="n">
        <v>0.7612</v>
      </c>
      <c r="AA23" t="n">
        <v>0.6624</v>
      </c>
      <c r="AB23" t="n">
        <v>0.5607</v>
      </c>
    </row>
    <row r="24">
      <c r="A24" t="n">
        <v>1980</v>
      </c>
      <c r="C24" t="n">
        <v>0.9875</v>
      </c>
      <c r="D24" t="n">
        <v>0.999</v>
      </c>
      <c r="E24" t="n">
        <v>0.9993</v>
      </c>
      <c r="F24" t="n">
        <v>0.9995000000000001</v>
      </c>
      <c r="G24" t="n">
        <v>0.9996</v>
      </c>
      <c r="I24" t="n">
        <v>0.9997</v>
      </c>
      <c r="J24" t="n">
        <v>0.9996</v>
      </c>
      <c r="K24" t="n">
        <v>0.9986</v>
      </c>
      <c r="L24" t="n">
        <v>0.9981</v>
      </c>
      <c r="M24" t="n">
        <v>0.9983</v>
      </c>
      <c r="N24" t="n">
        <v>0.9984</v>
      </c>
      <c r="O24" t="n">
        <v>0.998</v>
      </c>
      <c r="P24" t="n">
        <v>0.9969</v>
      </c>
      <c r="Q24" t="n">
        <v>0.9949</v>
      </c>
      <c r="R24" t="n">
        <v>0.9915</v>
      </c>
      <c r="S24" t="n">
        <v>0.9866</v>
      </c>
      <c r="T24" t="n">
        <v>0.9791</v>
      </c>
      <c r="U24" t="n">
        <v>0.967</v>
      </c>
      <c r="V24" t="n">
        <v>0.9500999999999999</v>
      </c>
      <c r="W24" t="n">
        <v>0.9258999999999999</v>
      </c>
      <c r="X24" t="n">
        <v>0.8902</v>
      </c>
      <c r="Y24" t="n">
        <v>0.834</v>
      </c>
      <c r="Z24" t="n">
        <v>0.7533</v>
      </c>
      <c r="AA24" t="n">
        <v>0.6411</v>
      </c>
      <c r="AB24" t="n">
        <v>0.5026</v>
      </c>
    </row>
    <row r="25">
      <c r="A25" t="n">
        <v>1981</v>
      </c>
      <c r="C25" t="n">
        <v>0.9885</v>
      </c>
      <c r="D25" t="n">
        <v>0.9991</v>
      </c>
      <c r="E25" t="n">
        <v>0.9994</v>
      </c>
      <c r="F25" t="n">
        <v>0.9995000000000001</v>
      </c>
      <c r="G25" t="n">
        <v>0.9996</v>
      </c>
      <c r="I25" t="n">
        <v>0.9997</v>
      </c>
      <c r="J25" t="n">
        <v>0.9996</v>
      </c>
      <c r="K25" t="n">
        <v>0.9987</v>
      </c>
      <c r="L25" t="n">
        <v>0.9983</v>
      </c>
      <c r="M25" t="n">
        <v>0.9983</v>
      </c>
      <c r="N25" t="n">
        <v>0.9984</v>
      </c>
      <c r="O25" t="n">
        <v>0.998</v>
      </c>
      <c r="P25" t="n">
        <v>0.997</v>
      </c>
      <c r="Q25" t="n">
        <v>0.995</v>
      </c>
      <c r="R25" t="n">
        <v>0.9917</v>
      </c>
      <c r="S25" t="n">
        <v>0.9868</v>
      </c>
      <c r="T25" t="n">
        <v>0.9796</v>
      </c>
      <c r="U25" t="n">
        <v>0.9678</v>
      </c>
      <c r="V25" t="n">
        <v>0.9510999999999999</v>
      </c>
      <c r="W25" t="n">
        <v>0.9274</v>
      </c>
      <c r="X25" t="n">
        <v>0.8922</v>
      </c>
      <c r="Y25" t="n">
        <v>0.8371</v>
      </c>
      <c r="Z25" t="n">
        <v>0.7606000000000001</v>
      </c>
      <c r="AA25" t="n">
        <v>0.6525</v>
      </c>
      <c r="AB25" t="n">
        <v>0.5335</v>
      </c>
    </row>
    <row r="26">
      <c r="A26" t="n">
        <v>1982</v>
      </c>
      <c r="C26" t="n">
        <v>0.9889</v>
      </c>
      <c r="D26" t="n">
        <v>0.9991</v>
      </c>
      <c r="E26" t="n">
        <v>0.9994</v>
      </c>
      <c r="F26" t="n">
        <v>0.9995000000000001</v>
      </c>
      <c r="G26" t="n">
        <v>0.9996</v>
      </c>
      <c r="I26" t="n">
        <v>0.9997</v>
      </c>
      <c r="J26" t="n">
        <v>0.9997</v>
      </c>
      <c r="K26" t="n">
        <v>0.9988</v>
      </c>
      <c r="L26" t="n">
        <v>0.9984</v>
      </c>
      <c r="M26" t="n">
        <v>0.9985000000000001</v>
      </c>
      <c r="N26" t="n">
        <v>0.9984</v>
      </c>
      <c r="O26" t="n">
        <v>0.9981</v>
      </c>
      <c r="P26" t="n">
        <v>0.9971</v>
      </c>
      <c r="Q26" t="n">
        <v>0.9952</v>
      </c>
      <c r="R26" t="n">
        <v>0.992</v>
      </c>
      <c r="S26" t="n">
        <v>0.9871</v>
      </c>
      <c r="T26" t="n">
        <v>0.9801</v>
      </c>
      <c r="U26" t="n">
        <v>0.9683</v>
      </c>
      <c r="V26" t="n">
        <v>0.9523</v>
      </c>
      <c r="W26" t="n">
        <v>0.9278</v>
      </c>
      <c r="X26" t="n">
        <v>0.8941</v>
      </c>
      <c r="Y26" t="n">
        <v>0.84</v>
      </c>
      <c r="Z26" t="n">
        <v>0.7658</v>
      </c>
      <c r="AA26" t="n">
        <v>0.6626</v>
      </c>
      <c r="AB26" t="n">
        <v>0.5411</v>
      </c>
    </row>
    <row r="27">
      <c r="A27" t="n">
        <v>1983</v>
      </c>
      <c r="C27" t="n">
        <v>0.9893999999999999</v>
      </c>
      <c r="D27" t="n">
        <v>0.9991</v>
      </c>
      <c r="E27" t="n">
        <v>0.9994</v>
      </c>
      <c r="F27" t="n">
        <v>0.9995000000000001</v>
      </c>
      <c r="G27" t="n">
        <v>0.9996</v>
      </c>
      <c r="I27" t="n">
        <v>0.9997</v>
      </c>
      <c r="J27" t="n">
        <v>0.9997</v>
      </c>
      <c r="K27" t="n">
        <v>0.9988</v>
      </c>
      <c r="L27" t="n">
        <v>0.9985000000000001</v>
      </c>
      <c r="M27" t="n">
        <v>0.9985000000000001</v>
      </c>
      <c r="N27" t="n">
        <v>0.9984</v>
      </c>
      <c r="O27" t="n">
        <v>0.9981</v>
      </c>
      <c r="P27" t="n">
        <v>0.9972</v>
      </c>
      <c r="Q27" t="n">
        <v>0.9954</v>
      </c>
      <c r="R27" t="n">
        <v>0.9921</v>
      </c>
      <c r="S27" t="n">
        <v>0.9872</v>
      </c>
      <c r="T27" t="n">
        <v>0.9801</v>
      </c>
      <c r="U27" t="n">
        <v>0.9688</v>
      </c>
      <c r="V27" t="n">
        <v>0.9522</v>
      </c>
      <c r="W27" t="n">
        <v>0.927</v>
      </c>
      <c r="X27" t="n">
        <v>0.8922</v>
      </c>
      <c r="Y27" t="n">
        <v>0.8368</v>
      </c>
      <c r="Z27" t="n">
        <v>0.7601</v>
      </c>
      <c r="AA27" t="n">
        <v>0.6531</v>
      </c>
      <c r="AB27" t="n">
        <v>0.5472</v>
      </c>
    </row>
    <row r="28">
      <c r="A28" t="n">
        <v>1984</v>
      </c>
      <c r="C28" t="n">
        <v>0.9893999999999999</v>
      </c>
      <c r="D28" t="n">
        <v>0.9992</v>
      </c>
      <c r="E28" t="n">
        <v>0.9994</v>
      </c>
      <c r="F28" t="n">
        <v>0.9996</v>
      </c>
      <c r="G28" t="n">
        <v>0.9997</v>
      </c>
      <c r="I28" t="n">
        <v>0.9997</v>
      </c>
      <c r="J28" t="n">
        <v>0.9997</v>
      </c>
      <c r="K28" t="n">
        <v>0.9989</v>
      </c>
      <c r="L28" t="n">
        <v>0.9984</v>
      </c>
      <c r="M28" t="n">
        <v>0.9985000000000001</v>
      </c>
      <c r="N28" t="n">
        <v>0.9984</v>
      </c>
      <c r="O28" t="n">
        <v>0.9981</v>
      </c>
      <c r="P28" t="n">
        <v>0.9972</v>
      </c>
      <c r="Q28" t="n">
        <v>0.9955000000000001</v>
      </c>
      <c r="R28" t="n">
        <v>0.9923</v>
      </c>
      <c r="S28" t="n">
        <v>0.9874000000000001</v>
      </c>
      <c r="T28" t="n">
        <v>0.9802</v>
      </c>
      <c r="U28" t="n">
        <v>0.9694</v>
      </c>
      <c r="V28" t="n">
        <v>0.953</v>
      </c>
      <c r="W28" t="n">
        <v>0.9283</v>
      </c>
      <c r="X28" t="n">
        <v>0.8928</v>
      </c>
      <c r="Y28" t="n">
        <v>0.8391999999999999</v>
      </c>
      <c r="Z28" t="n">
        <v>0.7597</v>
      </c>
      <c r="AA28" t="n">
        <v>0.6483</v>
      </c>
      <c r="AB28" t="n">
        <v>0.5377999999999999</v>
      </c>
    </row>
    <row r="29">
      <c r="A29" t="n">
        <v>1985</v>
      </c>
      <c r="C29" t="n">
        <v>0.9893999999999999</v>
      </c>
      <c r="D29" t="n">
        <v>0.9992</v>
      </c>
      <c r="E29" t="n">
        <v>0.9994</v>
      </c>
      <c r="F29" t="n">
        <v>0.9996</v>
      </c>
      <c r="G29" t="n">
        <v>0.9996</v>
      </c>
      <c r="I29" t="n">
        <v>0.9997</v>
      </c>
      <c r="J29" t="n">
        <v>0.9997</v>
      </c>
      <c r="K29" t="n">
        <v>0.9989</v>
      </c>
      <c r="L29" t="n">
        <v>0.9985000000000001</v>
      </c>
      <c r="M29" t="n">
        <v>0.9985000000000001</v>
      </c>
      <c r="N29" t="n">
        <v>0.9984</v>
      </c>
      <c r="O29" t="n">
        <v>0.998</v>
      </c>
      <c r="P29" t="n">
        <v>0.9971</v>
      </c>
      <c r="Q29" t="n">
        <v>0.9955000000000001</v>
      </c>
      <c r="R29" t="n">
        <v>0.9923999999999999</v>
      </c>
      <c r="S29" t="n">
        <v>0.9874000000000001</v>
      </c>
      <c r="T29" t="n">
        <v>0.9804</v>
      </c>
      <c r="U29" t="n">
        <v>0.9697</v>
      </c>
      <c r="V29" t="n">
        <v>0.9530999999999999</v>
      </c>
      <c r="W29" t="n">
        <v>0.9283</v>
      </c>
      <c r="X29" t="n">
        <v>0.8912</v>
      </c>
      <c r="Y29" t="n">
        <v>0.8368</v>
      </c>
      <c r="Z29" t="n">
        <v>0.7554</v>
      </c>
      <c r="AA29" t="n">
        <v>0.6509</v>
      </c>
      <c r="AB29" t="n">
        <v>0.541</v>
      </c>
    </row>
    <row r="30">
      <c r="A30" t="n">
        <v>1986</v>
      </c>
      <c r="C30" t="n">
        <v>0.9901</v>
      </c>
      <c r="D30" t="n">
        <v>0.9992</v>
      </c>
      <c r="E30" t="n">
        <v>0.9995000000000001</v>
      </c>
      <c r="F30" t="n">
        <v>0.9996</v>
      </c>
      <c r="G30" t="n">
        <v>0.9996</v>
      </c>
      <c r="I30" t="n">
        <v>0.9997</v>
      </c>
      <c r="J30" t="n">
        <v>0.9997</v>
      </c>
      <c r="K30" t="n">
        <v>0.9988</v>
      </c>
      <c r="L30" t="n">
        <v>0.9984</v>
      </c>
      <c r="M30" t="n">
        <v>0.9984</v>
      </c>
      <c r="N30" t="n">
        <v>0.9982</v>
      </c>
      <c r="O30" t="n">
        <v>0.9979</v>
      </c>
      <c r="P30" t="n">
        <v>0.9971</v>
      </c>
      <c r="Q30" t="n">
        <v>0.9955000000000001</v>
      </c>
      <c r="R30" t="n">
        <v>0.9926</v>
      </c>
      <c r="S30" t="n">
        <v>0.9879</v>
      </c>
      <c r="T30" t="n">
        <v>0.9807</v>
      </c>
      <c r="U30" t="n">
        <v>0.9704</v>
      </c>
      <c r="V30" t="n">
        <v>0.9537</v>
      </c>
      <c r="W30" t="n">
        <v>0.9296</v>
      </c>
      <c r="X30" t="n">
        <v>0.8927</v>
      </c>
      <c r="Y30" t="n">
        <v>0.84</v>
      </c>
      <c r="Z30" t="n">
        <v>0.7581</v>
      </c>
      <c r="AA30" t="n">
        <v>0.6575</v>
      </c>
      <c r="AB30" t="n">
        <v>0.5506</v>
      </c>
    </row>
    <row r="31">
      <c r="A31" t="n">
        <v>1987</v>
      </c>
      <c r="C31" t="n">
        <v>0.9903999999999999</v>
      </c>
      <c r="D31" t="n">
        <v>0.9993</v>
      </c>
      <c r="E31" t="n">
        <v>0.9994</v>
      </c>
      <c r="F31" t="n">
        <v>0.9996</v>
      </c>
      <c r="G31" t="n">
        <v>0.9997</v>
      </c>
      <c r="I31" t="n">
        <v>0.9997</v>
      </c>
      <c r="J31" t="n">
        <v>0.9997</v>
      </c>
      <c r="K31" t="n">
        <v>0.9989</v>
      </c>
      <c r="L31" t="n">
        <v>0.9985000000000001</v>
      </c>
      <c r="M31" t="n">
        <v>0.9984</v>
      </c>
      <c r="N31" t="n">
        <v>0.9982</v>
      </c>
      <c r="O31" t="n">
        <v>0.9978</v>
      </c>
      <c r="P31" t="n">
        <v>0.9971</v>
      </c>
      <c r="Q31" t="n">
        <v>0.9956</v>
      </c>
      <c r="R31" t="n">
        <v>0.9926</v>
      </c>
      <c r="S31" t="n">
        <v>0.988</v>
      </c>
      <c r="T31" t="n">
        <v>0.9809</v>
      </c>
      <c r="U31" t="n">
        <v>0.971</v>
      </c>
      <c r="V31" t="n">
        <v>0.9545</v>
      </c>
      <c r="W31" t="n">
        <v>0.9308</v>
      </c>
      <c r="X31" t="n">
        <v>0.8935999999999999</v>
      </c>
      <c r="Y31" t="n">
        <v>0.8406</v>
      </c>
      <c r="Z31" t="n">
        <v>0.7625999999999999</v>
      </c>
      <c r="AA31" t="n">
        <v>0.6485</v>
      </c>
      <c r="AB31" t="n">
        <v>0.5022</v>
      </c>
    </row>
    <row r="32">
      <c r="A32" t="n">
        <v>1988</v>
      </c>
      <c r="C32" t="n">
        <v>0.9903999999999999</v>
      </c>
      <c r="D32" t="n">
        <v>0.9992</v>
      </c>
      <c r="E32" t="n">
        <v>0.9995000000000001</v>
      </c>
      <c r="F32" t="n">
        <v>0.9996</v>
      </c>
      <c r="G32" t="n">
        <v>0.9997</v>
      </c>
      <c r="I32" t="n">
        <v>0.9997</v>
      </c>
      <c r="J32" t="n">
        <v>0.9997</v>
      </c>
      <c r="K32" t="n">
        <v>0.9988</v>
      </c>
      <c r="L32" t="n">
        <v>0.9985000000000001</v>
      </c>
      <c r="M32" t="n">
        <v>0.9984</v>
      </c>
      <c r="N32" t="n">
        <v>0.9981</v>
      </c>
      <c r="O32" t="n">
        <v>0.9977</v>
      </c>
      <c r="P32" t="n">
        <v>0.9971</v>
      </c>
      <c r="Q32" t="n">
        <v>0.9956</v>
      </c>
      <c r="R32" t="n">
        <v>0.9928</v>
      </c>
      <c r="S32" t="n">
        <v>0.9881</v>
      </c>
      <c r="T32" t="n">
        <v>0.9812</v>
      </c>
      <c r="U32" t="n">
        <v>0.9711</v>
      </c>
      <c r="V32" t="n">
        <v>0.9552</v>
      </c>
      <c r="W32" t="n">
        <v>0.9317</v>
      </c>
      <c r="X32" t="n">
        <v>0.8925</v>
      </c>
      <c r="Y32" t="n">
        <v>0.8369</v>
      </c>
      <c r="Z32" t="n">
        <v>0.7559</v>
      </c>
      <c r="AA32" t="n">
        <v>0.6419</v>
      </c>
      <c r="AB32" t="n">
        <v>0.5088</v>
      </c>
    </row>
    <row r="33">
      <c r="A33" t="n">
        <v>1989</v>
      </c>
      <c r="C33" t="n">
        <v>0.9906</v>
      </c>
      <c r="D33" t="n">
        <v>0.9993</v>
      </c>
      <c r="E33" t="n">
        <v>0.9995000000000001</v>
      </c>
      <c r="F33" t="n">
        <v>0.9996</v>
      </c>
      <c r="G33" t="n">
        <v>0.9997</v>
      </c>
      <c r="I33" t="n">
        <v>0.9997</v>
      </c>
      <c r="J33" t="n">
        <v>0.9997</v>
      </c>
      <c r="K33" t="n">
        <v>0.9989</v>
      </c>
      <c r="L33" t="n">
        <v>0.9986</v>
      </c>
      <c r="M33" t="n">
        <v>0.9984</v>
      </c>
      <c r="N33" t="n">
        <v>0.9981</v>
      </c>
      <c r="O33" t="n">
        <v>0.9977</v>
      </c>
      <c r="P33" t="n">
        <v>0.997</v>
      </c>
      <c r="Q33" t="n">
        <v>0.9956</v>
      </c>
      <c r="R33" t="n">
        <v>0.993</v>
      </c>
      <c r="S33" t="n">
        <v>0.9883999999999999</v>
      </c>
      <c r="T33" t="n">
        <v>0.9816</v>
      </c>
      <c r="U33" t="n">
        <v>0.9721</v>
      </c>
      <c r="V33" t="n">
        <v>0.9569</v>
      </c>
      <c r="W33" t="n">
        <v>0.9341</v>
      </c>
      <c r="X33" t="n">
        <v>0.8959</v>
      </c>
      <c r="Y33" t="n">
        <v>0.8411</v>
      </c>
      <c r="Z33" t="n">
        <v>0.7696</v>
      </c>
      <c r="AA33" t="n">
        <v>0.6541</v>
      </c>
      <c r="AB33" t="n">
        <v>0.5104</v>
      </c>
    </row>
    <row r="34">
      <c r="A34" t="n">
        <v>1990</v>
      </c>
      <c r="C34" t="n">
        <v>0.9911</v>
      </c>
      <c r="D34" t="n">
        <v>0.9993</v>
      </c>
      <c r="E34" t="n">
        <v>0.9995000000000001</v>
      </c>
      <c r="F34" t="n">
        <v>0.9996</v>
      </c>
      <c r="G34" t="n">
        <v>0.9997</v>
      </c>
      <c r="I34" t="n">
        <v>0.9998</v>
      </c>
      <c r="J34" t="n">
        <v>0.9997</v>
      </c>
      <c r="K34" t="n">
        <v>0.9988</v>
      </c>
      <c r="L34" t="n">
        <v>0.9985000000000001</v>
      </c>
      <c r="M34" t="n">
        <v>0.9984</v>
      </c>
      <c r="N34" t="n">
        <v>0.9981</v>
      </c>
      <c r="O34" t="n">
        <v>0.9976</v>
      </c>
      <c r="P34" t="n">
        <v>0.997</v>
      </c>
      <c r="Q34" t="n">
        <v>0.9957</v>
      </c>
      <c r="R34" t="n">
        <v>0.9932</v>
      </c>
      <c r="S34" t="n">
        <v>0.9887</v>
      </c>
      <c r="T34" t="n">
        <v>0.9819</v>
      </c>
      <c r="U34" t="n">
        <v>0.9725</v>
      </c>
      <c r="V34" t="n">
        <v>0.9577</v>
      </c>
      <c r="W34" t="n">
        <v>0.9351</v>
      </c>
      <c r="X34" t="n">
        <v>0.8977000000000001</v>
      </c>
      <c r="Y34" t="n">
        <v>0.8416</v>
      </c>
      <c r="Z34" t="n">
        <v>0.7734</v>
      </c>
      <c r="AA34" t="n">
        <v>0.6694</v>
      </c>
      <c r="AB34" t="n">
        <v>0.5244</v>
      </c>
    </row>
    <row r="35">
      <c r="A35" t="n">
        <v>1991</v>
      </c>
      <c r="C35" t="n">
        <v>0.9913999999999999</v>
      </c>
      <c r="D35" t="n">
        <v>0.9993</v>
      </c>
      <c r="E35" t="n">
        <v>0.9995000000000001</v>
      </c>
      <c r="F35" t="n">
        <v>0.9996</v>
      </c>
      <c r="G35" t="n">
        <v>0.9997</v>
      </c>
      <c r="I35" t="n">
        <v>0.9998</v>
      </c>
      <c r="J35" t="n">
        <v>0.9997</v>
      </c>
      <c r="K35" t="n">
        <v>0.9989</v>
      </c>
      <c r="L35" t="n">
        <v>0.9986</v>
      </c>
      <c r="M35" t="n">
        <v>0.9984</v>
      </c>
      <c r="N35" t="n">
        <v>0.9981</v>
      </c>
      <c r="O35" t="n">
        <v>0.9976</v>
      </c>
      <c r="P35" t="n">
        <v>0.997</v>
      </c>
      <c r="Q35" t="n">
        <v>0.9956</v>
      </c>
      <c r="R35" t="n">
        <v>0.9933</v>
      </c>
      <c r="S35" t="n">
        <v>0.9889</v>
      </c>
      <c r="T35" t="n">
        <v>0.9822</v>
      </c>
      <c r="U35" t="n">
        <v>0.9728</v>
      </c>
      <c r="V35" t="n">
        <v>0.9585</v>
      </c>
      <c r="W35" t="n">
        <v>0.9368</v>
      </c>
      <c r="X35" t="n">
        <v>0.8984</v>
      </c>
      <c r="Y35" t="n">
        <v>0.8396</v>
      </c>
      <c r="Z35" t="n">
        <v>0.7764</v>
      </c>
      <c r="AA35" t="n">
        <v>0.6669</v>
      </c>
      <c r="AB35" t="n">
        <v>0.5216</v>
      </c>
    </row>
    <row r="36">
      <c r="A36" t="n">
        <v>1992</v>
      </c>
      <c r="C36" t="n">
        <v>0.9921</v>
      </c>
      <c r="D36" t="n">
        <v>0.9922</v>
      </c>
      <c r="E36" t="n">
        <v>0.9995000000000001</v>
      </c>
      <c r="F36" t="n">
        <v>0.9996</v>
      </c>
      <c r="G36" t="n">
        <v>0.9997</v>
      </c>
      <c r="I36" t="n">
        <v>0.9998</v>
      </c>
      <c r="J36" t="n">
        <v>0.9997</v>
      </c>
      <c r="K36" t="n">
        <v>0.9989</v>
      </c>
      <c r="L36" t="n">
        <v>0.9986</v>
      </c>
      <c r="M36" t="n">
        <v>0.9984</v>
      </c>
      <c r="N36" t="n">
        <v>0.9981</v>
      </c>
      <c r="O36" t="n">
        <v>0.9975000000000001</v>
      </c>
      <c r="P36" t="n">
        <v>0.9969</v>
      </c>
      <c r="Q36" t="n">
        <v>0.9956</v>
      </c>
      <c r="R36" t="n">
        <v>0.9935</v>
      </c>
      <c r="S36" t="n">
        <v>0.9891</v>
      </c>
      <c r="T36" t="n">
        <v>0.983</v>
      </c>
      <c r="U36" t="n">
        <v>0.9734</v>
      </c>
      <c r="V36" t="n">
        <v>0.9589</v>
      </c>
      <c r="W36" t="n">
        <v>0.9394</v>
      </c>
      <c r="X36" t="n">
        <v>0.8997000000000001</v>
      </c>
      <c r="Y36" t="n">
        <v>0.8375</v>
      </c>
      <c r="Z36" t="n">
        <v>0.7741</v>
      </c>
      <c r="AA36" t="n">
        <v>0.6737</v>
      </c>
      <c r="AB36" t="n">
        <v>0.5616</v>
      </c>
    </row>
    <row r="37">
      <c r="A37" t="n">
        <v>1993</v>
      </c>
      <c r="C37" t="n">
        <v>0.9923</v>
      </c>
      <c r="D37" t="n">
        <v>0.9926</v>
      </c>
      <c r="E37" t="n">
        <v>0.9995000000000001</v>
      </c>
      <c r="F37" t="n">
        <v>0.9996</v>
      </c>
      <c r="G37" t="n">
        <v>0.9997</v>
      </c>
      <c r="I37" t="n">
        <v>0.9998</v>
      </c>
      <c r="J37" t="n">
        <v>0.9997</v>
      </c>
      <c r="K37" t="n">
        <v>0.9989</v>
      </c>
      <c r="L37" t="n">
        <v>0.9986</v>
      </c>
      <c r="M37" t="n">
        <v>0.9984</v>
      </c>
      <c r="N37" t="n">
        <v>0.9979</v>
      </c>
      <c r="O37" t="n">
        <v>0.9975000000000001</v>
      </c>
      <c r="P37" t="n">
        <v>0.9968</v>
      </c>
      <c r="Q37" t="n">
        <v>0.9957</v>
      </c>
      <c r="R37" t="n">
        <v>0.9933</v>
      </c>
      <c r="S37" t="n">
        <v>0.9893</v>
      </c>
      <c r="T37" t="n">
        <v>0.9826</v>
      </c>
      <c r="U37" t="n">
        <v>0.973</v>
      </c>
      <c r="V37" t="n">
        <v>0.9596</v>
      </c>
      <c r="W37" t="n">
        <v>0.9376</v>
      </c>
      <c r="X37" t="n">
        <v>0.9006999999999999</v>
      </c>
      <c r="Y37" t="n">
        <v>0.8437</v>
      </c>
      <c r="Z37" t="n">
        <v>0.7772</v>
      </c>
      <c r="AA37" t="n">
        <v>0.677</v>
      </c>
      <c r="AB37" t="n">
        <v>0.6521</v>
      </c>
    </row>
    <row r="38">
      <c r="A38" t="n">
        <v>1994</v>
      </c>
      <c r="C38" t="n">
        <v>0.9926</v>
      </c>
      <c r="D38" t="n">
        <v>0.9994</v>
      </c>
      <c r="E38" t="n">
        <v>0.9996</v>
      </c>
      <c r="F38" t="n">
        <v>0.9996</v>
      </c>
      <c r="G38" t="n">
        <v>0.9997</v>
      </c>
      <c r="I38" t="n">
        <v>0.9998</v>
      </c>
      <c r="J38" t="n">
        <v>0.9997</v>
      </c>
      <c r="K38" t="n">
        <v>0.9989</v>
      </c>
      <c r="L38" t="n">
        <v>0.9986</v>
      </c>
      <c r="M38" t="n">
        <v>0.9985000000000001</v>
      </c>
      <c r="N38" t="n">
        <v>0.9979</v>
      </c>
      <c r="O38" t="n">
        <v>0.9975000000000001</v>
      </c>
      <c r="P38" t="n">
        <v>0.9968</v>
      </c>
      <c r="Q38" t="n">
        <v>0.9957</v>
      </c>
      <c r="R38" t="n">
        <v>0.9933</v>
      </c>
      <c r="S38" t="n">
        <v>0.9896</v>
      </c>
      <c r="T38" t="n">
        <v>0.9827</v>
      </c>
      <c r="U38" t="n">
        <v>0.9736</v>
      </c>
      <c r="V38" t="n">
        <v>0.9602000000000001</v>
      </c>
      <c r="W38" t="n">
        <v>0.9399</v>
      </c>
      <c r="X38" t="n">
        <v>0.9028</v>
      </c>
      <c r="Y38" t="n">
        <v>0.8458</v>
      </c>
      <c r="Z38" t="n">
        <v>0.7819</v>
      </c>
      <c r="AA38" t="n">
        <v>0.6901</v>
      </c>
      <c r="AB38" t="n">
        <v>0.6394</v>
      </c>
    </row>
    <row r="39">
      <c r="A39" t="n">
        <v>1995</v>
      </c>
      <c r="C39" t="n">
        <v>0.9928</v>
      </c>
      <c r="D39" t="n">
        <v>0.9994</v>
      </c>
      <c r="E39" t="n">
        <v>0.9996</v>
      </c>
      <c r="F39" t="n">
        <v>0.9997</v>
      </c>
      <c r="G39" t="n">
        <v>0.9997</v>
      </c>
      <c r="I39" t="n">
        <v>0.9998</v>
      </c>
      <c r="J39" t="n">
        <v>0.9997</v>
      </c>
      <c r="K39" t="n">
        <v>0.999</v>
      </c>
      <c r="L39" t="n">
        <v>0.9986</v>
      </c>
      <c r="M39" t="n">
        <v>0.9985000000000001</v>
      </c>
      <c r="N39" t="n">
        <v>0.998</v>
      </c>
      <c r="O39" t="n">
        <v>0.9975000000000001</v>
      </c>
      <c r="P39" t="n">
        <v>0.9967</v>
      </c>
      <c r="Q39" t="n">
        <v>0.9956</v>
      </c>
      <c r="R39" t="n">
        <v>0.9933999999999999</v>
      </c>
      <c r="S39" t="n">
        <v>0.9897</v>
      </c>
      <c r="T39" t="n">
        <v>0.9832</v>
      </c>
      <c r="U39" t="n">
        <v>0.9742</v>
      </c>
      <c r="V39" t="n">
        <v>0.9607</v>
      </c>
      <c r="W39" t="n">
        <v>0.9403</v>
      </c>
      <c r="X39" t="n">
        <v>0.9042</v>
      </c>
      <c r="Y39" t="n">
        <v>0.8458</v>
      </c>
      <c r="Z39" t="n">
        <v>0.785</v>
      </c>
      <c r="AA39" t="n">
        <v>0.7049</v>
      </c>
      <c r="AB39" t="n">
        <v>0.6433</v>
      </c>
    </row>
    <row r="40">
      <c r="A40" t="n">
        <v>1996</v>
      </c>
      <c r="C40" t="n">
        <v>0.9931</v>
      </c>
      <c r="D40" t="n">
        <v>0.9995000000000001</v>
      </c>
      <c r="E40" t="n">
        <v>0.9996</v>
      </c>
      <c r="F40" t="n">
        <v>0.9997</v>
      </c>
      <c r="G40" t="n">
        <v>0.9997</v>
      </c>
      <c r="I40" t="n">
        <v>0.9998</v>
      </c>
      <c r="J40" t="n">
        <v>0.9997</v>
      </c>
      <c r="K40" t="n">
        <v>0.999</v>
      </c>
      <c r="L40" t="n">
        <v>0.9987</v>
      </c>
      <c r="M40" t="n">
        <v>0.9986</v>
      </c>
      <c r="N40" t="n">
        <v>0.9982</v>
      </c>
      <c r="O40" t="n">
        <v>0.9978</v>
      </c>
      <c r="P40" t="n">
        <v>0.997</v>
      </c>
      <c r="Q40" t="n">
        <v>0.9958</v>
      </c>
      <c r="R40" t="n">
        <v>0.9935</v>
      </c>
      <c r="S40" t="n">
        <v>0.9899</v>
      </c>
      <c r="T40" t="n">
        <v>0.9834000000000001</v>
      </c>
      <c r="U40" t="n">
        <v>0.9748</v>
      </c>
      <c r="V40" t="n">
        <v>0.961</v>
      </c>
      <c r="W40" t="n">
        <v>0.9414</v>
      </c>
      <c r="X40" t="n">
        <v>0.9056</v>
      </c>
      <c r="Y40" t="n">
        <v>0.8472</v>
      </c>
      <c r="Z40" t="n">
        <v>0.7858000000000001</v>
      </c>
      <c r="AA40" t="n">
        <v>0.7225</v>
      </c>
      <c r="AB40" t="n">
        <v>0.6592</v>
      </c>
    </row>
    <row r="41">
      <c r="A41" t="n">
        <v>1997</v>
      </c>
      <c r="C41" t="n">
        <v>0.9931</v>
      </c>
      <c r="D41" t="n">
        <v>0.9995000000000001</v>
      </c>
      <c r="E41" t="n">
        <v>0.9996</v>
      </c>
      <c r="F41" t="n">
        <v>0.9997</v>
      </c>
      <c r="G41" t="n">
        <v>0.9998</v>
      </c>
      <c r="I41" t="n">
        <v>0.9998</v>
      </c>
      <c r="J41" t="n">
        <v>0.9997</v>
      </c>
      <c r="K41" t="n">
        <v>0.9991</v>
      </c>
      <c r="L41" t="n">
        <v>0.9987</v>
      </c>
      <c r="M41" t="n">
        <v>0.9988</v>
      </c>
      <c r="N41" t="n">
        <v>0.9985000000000001</v>
      </c>
      <c r="O41" t="n">
        <v>0.998</v>
      </c>
      <c r="P41" t="n">
        <v>0.9972</v>
      </c>
      <c r="Q41" t="n">
        <v>0.996</v>
      </c>
      <c r="R41" t="n">
        <v>0.994</v>
      </c>
      <c r="S41" t="n">
        <v>0.9903999999999999</v>
      </c>
      <c r="T41" t="n">
        <v>0.9843</v>
      </c>
      <c r="U41" t="n">
        <v>0.9755</v>
      </c>
      <c r="V41" t="n">
        <v>0.9618</v>
      </c>
      <c r="W41" t="n">
        <v>0.9418</v>
      </c>
      <c r="X41" t="n">
        <v>0.9068000000000001</v>
      </c>
      <c r="Y41" t="n">
        <v>0.8922</v>
      </c>
      <c r="Z41" t="n">
        <v>0.7867</v>
      </c>
      <c r="AA41" t="n">
        <v>0.7326</v>
      </c>
      <c r="AB41" t="n">
        <v>0.6432</v>
      </c>
    </row>
    <row r="42">
      <c r="A42" t="n">
        <v>1998</v>
      </c>
      <c r="C42" t="n">
        <v>0.9932</v>
      </c>
      <c r="D42" t="n">
        <v>0.9995000000000001</v>
      </c>
      <c r="E42" t="n">
        <v>0.9996</v>
      </c>
      <c r="F42" t="n">
        <v>0.9997</v>
      </c>
      <c r="G42" t="n">
        <v>0.9998</v>
      </c>
      <c r="I42" t="n">
        <v>0.9998</v>
      </c>
      <c r="J42" t="n">
        <v>0.9998</v>
      </c>
      <c r="K42" t="n">
        <v>0.9991</v>
      </c>
      <c r="L42" t="n">
        <v>0.9988</v>
      </c>
      <c r="M42" t="n">
        <v>0.9989</v>
      </c>
      <c r="N42" t="n">
        <v>0.9986</v>
      </c>
      <c r="O42" t="n">
        <v>0.9981</v>
      </c>
      <c r="P42" t="n">
        <v>0.9972</v>
      </c>
      <c r="Q42" t="n">
        <v>0.996</v>
      </c>
      <c r="R42" t="n">
        <v>0.9942</v>
      </c>
      <c r="S42" t="n">
        <v>0.9906</v>
      </c>
      <c r="T42" t="n">
        <v>0.9848</v>
      </c>
      <c r="U42" t="n">
        <v>0.9759</v>
      </c>
      <c r="V42" t="n">
        <v>0.9624</v>
      </c>
      <c r="W42" t="n">
        <v>0.9426</v>
      </c>
      <c r="X42" t="n">
        <v>0.9073</v>
      </c>
      <c r="Y42" t="n">
        <v>0.8474</v>
      </c>
      <c r="Z42" t="n">
        <v>0.7831</v>
      </c>
      <c r="AA42" t="n">
        <v>0.7102000000000001</v>
      </c>
      <c r="AB42" t="n">
        <v>0.6820000000000001</v>
      </c>
    </row>
    <row r="43">
      <c r="A43" t="n">
        <v>1999</v>
      </c>
      <c r="C43" t="n">
        <v>0.9933</v>
      </c>
      <c r="D43" t="n">
        <v>0.9995000000000001</v>
      </c>
      <c r="E43" t="n">
        <v>0.9996</v>
      </c>
      <c r="F43" t="n">
        <v>0.9997</v>
      </c>
      <c r="G43" t="n">
        <v>0.9998</v>
      </c>
      <c r="I43" t="n">
        <v>0.9998</v>
      </c>
      <c r="J43" t="n">
        <v>0.9998</v>
      </c>
      <c r="K43" t="n">
        <v>0.9991</v>
      </c>
      <c r="L43" t="n">
        <v>0.9988</v>
      </c>
      <c r="M43" t="n">
        <v>0.9989</v>
      </c>
      <c r="N43" t="n">
        <v>0.9986</v>
      </c>
      <c r="O43" t="n">
        <v>0.9981</v>
      </c>
      <c r="P43" t="n">
        <v>0.9973</v>
      </c>
      <c r="Q43" t="n">
        <v>0.996</v>
      </c>
      <c r="R43" t="n">
        <v>0.9942</v>
      </c>
      <c r="S43" t="n">
        <v>0.9906</v>
      </c>
      <c r="T43" t="n">
        <v>0.9851</v>
      </c>
      <c r="U43" t="n">
        <v>0.9762999999999999</v>
      </c>
      <c r="V43" t="n">
        <v>0.9629</v>
      </c>
      <c r="W43" t="n">
        <v>0.9427</v>
      </c>
      <c r="X43" t="n">
        <v>0.9078000000000001</v>
      </c>
      <c r="Y43" t="n">
        <v>0.8482</v>
      </c>
      <c r="Z43" t="n">
        <v>0.7738</v>
      </c>
      <c r="AA43" t="n">
        <v>0.6692</v>
      </c>
      <c r="AB43" t="n">
        <v>0.6798999999999999</v>
      </c>
    </row>
    <row r="44">
      <c r="A44" t="n">
        <v>2000</v>
      </c>
      <c r="C44" t="n">
        <v>0.9933999999999999</v>
      </c>
      <c r="D44" t="n">
        <v>0.9995000000000001</v>
      </c>
      <c r="E44" t="n">
        <v>0.9997</v>
      </c>
      <c r="F44" t="n">
        <v>0.9997</v>
      </c>
      <c r="G44" t="n">
        <v>0.9998</v>
      </c>
      <c r="I44" t="n">
        <v>0.9998</v>
      </c>
      <c r="J44" t="n">
        <v>0.9998</v>
      </c>
      <c r="K44" t="n">
        <v>0.9991</v>
      </c>
      <c r="L44" t="n">
        <v>0.9987</v>
      </c>
      <c r="M44" t="n">
        <v>0.9988</v>
      </c>
      <c r="N44" t="n">
        <v>0.9987</v>
      </c>
      <c r="O44" t="n">
        <v>0.9981</v>
      </c>
      <c r="P44" t="n">
        <v>0.9972</v>
      </c>
      <c r="Q44" t="n">
        <v>0.9959</v>
      </c>
      <c r="R44" t="n">
        <v>0.9942</v>
      </c>
      <c r="S44" t="n">
        <v>0.9908</v>
      </c>
      <c r="T44" t="n">
        <v>0.9854000000000001</v>
      </c>
      <c r="U44" t="n">
        <v>0.977</v>
      </c>
      <c r="V44" t="n">
        <v>0.964</v>
      </c>
      <c r="W44" t="n">
        <v>0.9439</v>
      </c>
      <c r="X44" t="n">
        <v>0.9099</v>
      </c>
      <c r="Y44" t="n">
        <v>0.8515</v>
      </c>
      <c r="Z44" t="n">
        <v>0.7673</v>
      </c>
      <c r="AA44" t="n">
        <v>0.6685</v>
      </c>
      <c r="AB44" t="n">
        <v>0.6833</v>
      </c>
    </row>
    <row r="45">
      <c r="A45" t="n">
        <v>2001</v>
      </c>
      <c r="C45" t="n">
        <v>0.9937</v>
      </c>
      <c r="D45" t="n">
        <v>0.9995000000000001</v>
      </c>
      <c r="E45" t="n">
        <v>0.9996</v>
      </c>
      <c r="F45" t="n">
        <v>0.9997</v>
      </c>
      <c r="G45" t="n">
        <v>0.9998</v>
      </c>
      <c r="I45" t="n">
        <v>0.9998</v>
      </c>
      <c r="J45" t="n">
        <v>0.9998</v>
      </c>
      <c r="K45" t="n">
        <v>0.9991</v>
      </c>
      <c r="L45" t="n">
        <v>0.9987</v>
      </c>
      <c r="M45" t="n">
        <v>0.9988</v>
      </c>
      <c r="N45" t="n">
        <v>0.9986</v>
      </c>
      <c r="O45" t="n">
        <v>0.998</v>
      </c>
      <c r="P45" t="n">
        <v>0.9972</v>
      </c>
      <c r="Q45" t="n">
        <v>0.9958</v>
      </c>
      <c r="R45" t="n">
        <v>0.9941</v>
      </c>
      <c r="S45" t="n">
        <v>0.9908</v>
      </c>
      <c r="T45" t="n">
        <v>0.9857</v>
      </c>
      <c r="U45" t="n">
        <v>0.9776</v>
      </c>
      <c r="V45" t="n">
        <v>0.9648</v>
      </c>
      <c r="W45" t="n">
        <v>0.9447</v>
      </c>
      <c r="X45" t="n">
        <v>0.9123</v>
      </c>
      <c r="Y45" t="n">
        <v>0.8579</v>
      </c>
      <c r="Z45" t="n">
        <v>0.7844</v>
      </c>
      <c r="AA45" t="n">
        <v>0.703</v>
      </c>
      <c r="AB45" t="n">
        <v>0.7068</v>
      </c>
    </row>
    <row r="46">
      <c r="A46" t="n">
        <v>2002</v>
      </c>
      <c r="C46" t="n">
        <v>0.9933999999999999</v>
      </c>
      <c r="D46" t="n">
        <v>0.9995000000000001</v>
      </c>
      <c r="E46" t="n">
        <v>0.9997</v>
      </c>
      <c r="F46" t="n">
        <v>0.9998</v>
      </c>
      <c r="G46" t="n">
        <v>0.9998</v>
      </c>
      <c r="I46" t="n">
        <v>0.9998</v>
      </c>
      <c r="J46" t="n">
        <v>0.9998</v>
      </c>
      <c r="K46" t="n">
        <v>0.9991</v>
      </c>
      <c r="L46" t="n">
        <v>0.9987</v>
      </c>
      <c r="M46" t="n">
        <v>0.9988</v>
      </c>
      <c r="N46" t="n">
        <v>0.9986</v>
      </c>
      <c r="O46" t="n">
        <v>0.9981</v>
      </c>
      <c r="P46" t="n">
        <v>0.9971</v>
      </c>
      <c r="Q46" t="n">
        <v>0.9958</v>
      </c>
      <c r="R46" t="n">
        <v>0.9939</v>
      </c>
      <c r="S46" t="n">
        <v>0.991</v>
      </c>
      <c r="T46" t="n">
        <v>0.9858</v>
      </c>
      <c r="U46" t="n">
        <v>0.978</v>
      </c>
      <c r="V46" t="n">
        <v>0.9653</v>
      </c>
      <c r="W46" t="n">
        <v>0.9455</v>
      </c>
      <c r="X46" t="n">
        <v>0.9131</v>
      </c>
      <c r="Y46" t="n">
        <v>0.8582</v>
      </c>
      <c r="Z46" t="n">
        <v>0.7889</v>
      </c>
      <c r="AA46" t="n">
        <v>0.7181</v>
      </c>
      <c r="AB46" t="n">
        <v>0.7138</v>
      </c>
    </row>
    <row r="47">
      <c r="A47" t="n">
        <v>2003</v>
      </c>
      <c r="C47" t="n">
        <v>0.9935</v>
      </c>
      <c r="D47" t="n">
        <v>0.9995000000000001</v>
      </c>
      <c r="E47" t="n">
        <v>0.9997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0.9991</v>
      </c>
      <c r="L47" t="n">
        <v>0.9987</v>
      </c>
      <c r="M47" t="n">
        <v>0.9988</v>
      </c>
      <c r="N47" t="n">
        <v>0.9986</v>
      </c>
      <c r="O47" t="n">
        <v>0.9981</v>
      </c>
      <c r="P47" t="n">
        <v>0.9971</v>
      </c>
      <c r="Q47" t="n">
        <v>0.9958</v>
      </c>
      <c r="R47" t="n">
        <v>0.9939</v>
      </c>
      <c r="S47" t="n">
        <v>0.9911</v>
      </c>
      <c r="T47" t="n">
        <v>0.9861</v>
      </c>
      <c r="U47" t="n">
        <v>0.9785</v>
      </c>
      <c r="V47" t="n">
        <v>0.9664</v>
      </c>
      <c r="W47" t="n">
        <v>0.9466</v>
      </c>
      <c r="X47" t="n">
        <v>0.9147999999999999</v>
      </c>
      <c r="Y47" t="n">
        <v>0.8627</v>
      </c>
      <c r="Z47" t="n">
        <v>0.7988</v>
      </c>
      <c r="AA47" t="n">
        <v>0.7395</v>
      </c>
      <c r="AB47" t="n">
        <v>0.723</v>
      </c>
    </row>
    <row r="48">
      <c r="A48" t="n">
        <v>2004</v>
      </c>
      <c r="C48" t="n">
        <v>0.9936</v>
      </c>
      <c r="D48" t="n">
        <v>0.9996</v>
      </c>
      <c r="E48" t="n">
        <v>0.9997</v>
      </c>
      <c r="F48" t="n">
        <v>0.9998</v>
      </c>
      <c r="G48" t="n">
        <v>0.9998</v>
      </c>
      <c r="I48" t="n">
        <v>0.9999</v>
      </c>
      <c r="J48" t="n">
        <v>0.9998</v>
      </c>
      <c r="K48" t="n">
        <v>0.9991</v>
      </c>
      <c r="L48" t="n">
        <v>0.9986</v>
      </c>
      <c r="M48" t="n">
        <v>0.9986</v>
      </c>
      <c r="N48" t="n">
        <v>0.9986</v>
      </c>
      <c r="O48" t="n">
        <v>0.9982</v>
      </c>
      <c r="P48" t="n">
        <v>0.9974</v>
      </c>
      <c r="Q48" t="n">
        <v>0.9958</v>
      </c>
      <c r="R48" t="n">
        <v>0.9936</v>
      </c>
      <c r="S48" t="n">
        <v>0.9905</v>
      </c>
      <c r="T48" t="n">
        <v>0.986</v>
      </c>
      <c r="U48" t="n">
        <v>0.9794</v>
      </c>
      <c r="V48" t="n">
        <v>0.9694</v>
      </c>
      <c r="W48" t="n">
        <v>0.9508</v>
      </c>
      <c r="X48" t="n">
        <v>0.9182</v>
      </c>
      <c r="Y48" t="n">
        <v>0.8613</v>
      </c>
      <c r="Z48" t="n">
        <v>0.7948</v>
      </c>
      <c r="AA48" t="n">
        <v>0.7362</v>
      </c>
      <c r="AB48" t="n">
        <v>0.7171999999999999</v>
      </c>
    </row>
    <row r="49">
      <c r="A49" t="n">
        <v>2005</v>
      </c>
      <c r="C49" t="n">
        <v>0.9935</v>
      </c>
      <c r="D49" t="n">
        <v>0.9995000000000001</v>
      </c>
      <c r="E49" t="n">
        <v>0.9997</v>
      </c>
      <c r="F49" t="n">
        <v>0.9998</v>
      </c>
      <c r="G49" t="n">
        <v>0.9998</v>
      </c>
      <c r="I49" t="n">
        <v>0.9999</v>
      </c>
      <c r="J49" t="n">
        <v>0.9998</v>
      </c>
      <c r="K49" t="n">
        <v>0.9991</v>
      </c>
      <c r="L49" t="n">
        <v>0.9986</v>
      </c>
      <c r="M49" t="n">
        <v>0.9987</v>
      </c>
      <c r="N49" t="n">
        <v>0.9986</v>
      </c>
      <c r="O49" t="n">
        <v>0.9982</v>
      </c>
      <c r="P49" t="n">
        <v>0.9972</v>
      </c>
      <c r="Q49" t="n">
        <v>0.9958</v>
      </c>
      <c r="R49" t="n">
        <v>0.9938</v>
      </c>
      <c r="S49" t="n">
        <v>0.9913</v>
      </c>
      <c r="T49" t="n">
        <v>0.9865</v>
      </c>
      <c r="U49" t="n">
        <v>0.9798</v>
      </c>
      <c r="V49" t="n">
        <v>0.9679</v>
      </c>
      <c r="W49" t="n">
        <v>0.9493</v>
      </c>
      <c r="X49" t="n">
        <v>0.9181</v>
      </c>
      <c r="Y49" t="n">
        <v>0.87</v>
      </c>
      <c r="Z49" t="n">
        <v>0.8100000000000001</v>
      </c>
      <c r="AA49" t="n">
        <v>0.7671</v>
      </c>
      <c r="AB49" t="n">
        <v>0.7744</v>
      </c>
    </row>
    <row r="50">
      <c r="A50" t="n">
        <v>2006</v>
      </c>
      <c r="C50" t="n">
        <v>0.9937</v>
      </c>
      <c r="D50" t="n">
        <v>0.9996</v>
      </c>
      <c r="E50" t="n">
        <v>0.9997</v>
      </c>
      <c r="F50" t="n">
        <v>0.9998</v>
      </c>
      <c r="G50" t="n">
        <v>0.9998</v>
      </c>
      <c r="I50" t="n">
        <v>0.9999</v>
      </c>
      <c r="J50" t="n">
        <v>0.9998</v>
      </c>
      <c r="K50" t="n">
        <v>0.9992</v>
      </c>
      <c r="L50" t="n">
        <v>0.9986</v>
      </c>
      <c r="M50" t="n">
        <v>0.9987</v>
      </c>
      <c r="N50" t="n">
        <v>0.9986</v>
      </c>
      <c r="O50" t="n">
        <v>0.9982</v>
      </c>
      <c r="P50" t="n">
        <v>0.9973</v>
      </c>
      <c r="Q50" t="n">
        <v>0.9959</v>
      </c>
      <c r="R50" t="n">
        <v>0.9938</v>
      </c>
      <c r="S50" t="n">
        <v>0.9913</v>
      </c>
      <c r="T50" t="n">
        <v>0.9869</v>
      </c>
      <c r="U50" t="n">
        <v>0.9802</v>
      </c>
      <c r="V50" t="n">
        <v>0.9694</v>
      </c>
      <c r="W50" t="n">
        <v>0.9508</v>
      </c>
      <c r="X50" t="n">
        <v>0.9202</v>
      </c>
      <c r="Y50" t="n">
        <v>0.8745000000000001</v>
      </c>
      <c r="Z50" t="n">
        <v>0.8179999999999999</v>
      </c>
      <c r="AA50" t="n">
        <v>0.7817</v>
      </c>
      <c r="AB50" t="n">
        <v>0.7736</v>
      </c>
    </row>
    <row r="51">
      <c r="A51" t="n">
        <v>2007</v>
      </c>
      <c r="C51" t="n">
        <v>0.9931</v>
      </c>
      <c r="D51" t="n">
        <v>0.9995000000000001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0.9998</v>
      </c>
      <c r="K51" t="n">
        <v>0.9992</v>
      </c>
      <c r="L51" t="n">
        <v>0.9986</v>
      </c>
      <c r="M51" t="n">
        <v>0.9986</v>
      </c>
      <c r="N51" t="n">
        <v>0.9985000000000001</v>
      </c>
      <c r="O51" t="n">
        <v>0.9982</v>
      </c>
      <c r="P51" t="n">
        <v>0.9973</v>
      </c>
      <c r="Q51" t="n">
        <v>0.9959</v>
      </c>
      <c r="R51" t="n">
        <v>0.9939</v>
      </c>
      <c r="S51" t="n">
        <v>0.9913</v>
      </c>
      <c r="T51" t="n">
        <v>0.9874000000000001</v>
      </c>
      <c r="U51" t="n">
        <v>0.9809</v>
      </c>
      <c r="V51" t="n">
        <v>0.9706</v>
      </c>
      <c r="W51" t="n">
        <v>0.953</v>
      </c>
      <c r="X51" t="n">
        <v>0.9224</v>
      </c>
      <c r="Y51" t="n">
        <v>0.8719</v>
      </c>
      <c r="Z51" t="n">
        <v>0.7837</v>
      </c>
      <c r="AA51" t="n">
        <v>0.6589</v>
      </c>
      <c r="AB51" t="n">
        <v>0.5384</v>
      </c>
    </row>
    <row r="52">
      <c r="A52" t="n">
        <v>2008</v>
      </c>
      <c r="C52" t="n">
        <v>0.9931</v>
      </c>
      <c r="D52" t="n">
        <v>0.9995000000000001</v>
      </c>
      <c r="E52" t="n">
        <v>0.9997</v>
      </c>
      <c r="F52" t="n">
        <v>0.9998</v>
      </c>
      <c r="G52" t="n">
        <v>0.9998</v>
      </c>
      <c r="I52" t="n">
        <v>0.9999</v>
      </c>
      <c r="J52" t="n">
        <v>0.9998</v>
      </c>
      <c r="K52" t="n">
        <v>0.9992</v>
      </c>
      <c r="L52" t="n">
        <v>0.9986</v>
      </c>
      <c r="M52" t="n">
        <v>0.9986</v>
      </c>
      <c r="N52" t="n">
        <v>0.9985000000000001</v>
      </c>
      <c r="O52" t="n">
        <v>0.9982</v>
      </c>
      <c r="P52" t="n">
        <v>0.9974</v>
      </c>
      <c r="Q52" t="n">
        <v>0.9959</v>
      </c>
      <c r="R52" t="n">
        <v>0.9938</v>
      </c>
      <c r="S52" t="n">
        <v>0.9912</v>
      </c>
      <c r="T52" t="n">
        <v>0.9873</v>
      </c>
      <c r="U52" t="n">
        <v>0.9811</v>
      </c>
      <c r="V52" t="n">
        <v>0.9706</v>
      </c>
      <c r="W52" t="n">
        <v>0.9529</v>
      </c>
      <c r="X52" t="n">
        <v>0.9229000000000001</v>
      </c>
      <c r="Y52" t="n">
        <v>0.8708</v>
      </c>
      <c r="Z52" t="n">
        <v>0.7823</v>
      </c>
      <c r="AA52" t="n">
        <v>0.6652</v>
      </c>
      <c r="AB52" t="n">
        <v>0.5412</v>
      </c>
    </row>
    <row r="53">
      <c r="A53" t="n">
        <v>2009</v>
      </c>
      <c r="C53" t="n">
        <v>0.9935</v>
      </c>
      <c r="D53" t="n">
        <v>0.9995000000000001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0.9998</v>
      </c>
      <c r="K53" t="n">
        <v>0.9993</v>
      </c>
      <c r="L53" t="n">
        <v>0.9987</v>
      </c>
      <c r="M53" t="n">
        <v>0.9987</v>
      </c>
      <c r="N53" t="n">
        <v>0.9986</v>
      </c>
      <c r="O53" t="n">
        <v>0.9982</v>
      </c>
      <c r="P53" t="n">
        <v>0.9974</v>
      </c>
      <c r="Q53" t="n">
        <v>0.996</v>
      </c>
      <c r="R53" t="n">
        <v>0.9938</v>
      </c>
      <c r="S53" t="n">
        <v>0.9913</v>
      </c>
      <c r="T53" t="n">
        <v>0.9876</v>
      </c>
      <c r="U53" t="n">
        <v>0.9815</v>
      </c>
      <c r="V53" t="n">
        <v>0.9718</v>
      </c>
      <c r="W53" t="n">
        <v>0.9546</v>
      </c>
      <c r="X53" t="n">
        <v>0.9256</v>
      </c>
      <c r="Y53" t="n">
        <v>0.8754999999999999</v>
      </c>
      <c r="Z53" t="n">
        <v>0.7913</v>
      </c>
      <c r="AA53" t="n">
        <v>0.6774</v>
      </c>
      <c r="AB53" t="n">
        <v>0.5517</v>
      </c>
    </row>
    <row r="54">
      <c r="A54" t="n">
        <v>2010</v>
      </c>
      <c r="C54" t="n">
        <v>0.9939</v>
      </c>
      <c r="D54" t="n">
        <v>0.9996</v>
      </c>
      <c r="E54" t="n">
        <v>0.9997</v>
      </c>
      <c r="F54" t="n">
        <v>0.9997</v>
      </c>
      <c r="G54" t="n">
        <v>0.9998</v>
      </c>
      <c r="I54" t="n">
        <v>0.9999</v>
      </c>
      <c r="J54" t="n">
        <v>0.9998</v>
      </c>
      <c r="K54" t="n">
        <v>0.9993</v>
      </c>
      <c r="L54" t="n">
        <v>0.9988</v>
      </c>
      <c r="M54" t="n">
        <v>0.9987</v>
      </c>
      <c r="N54" t="n">
        <v>0.9986</v>
      </c>
      <c r="O54" t="n">
        <v>0.9983</v>
      </c>
      <c r="P54" t="n">
        <v>0.9975000000000001</v>
      </c>
      <c r="Q54" t="n">
        <v>0.996</v>
      </c>
      <c r="R54" t="n">
        <v>0.994</v>
      </c>
      <c r="S54" t="n">
        <v>0.9913</v>
      </c>
      <c r="T54" t="n">
        <v>0.9878</v>
      </c>
      <c r="U54" t="n">
        <v>0.9817</v>
      </c>
      <c r="V54" t="n">
        <v>0.972</v>
      </c>
      <c r="W54" t="n">
        <v>0.955</v>
      </c>
      <c r="X54" t="n">
        <v>0.9261</v>
      </c>
      <c r="Y54" t="n">
        <v>0.8757</v>
      </c>
      <c r="Z54" t="n">
        <v>0.7912</v>
      </c>
      <c r="AA54" t="n">
        <v>0.6804</v>
      </c>
      <c r="AB54" t="n">
        <v>0.5872000000000001</v>
      </c>
    </row>
    <row r="55">
      <c r="A55" t="n">
        <v>2011</v>
      </c>
      <c r="C55" t="n">
        <v>0.9944</v>
      </c>
      <c r="D55" t="n">
        <v>0.9996</v>
      </c>
      <c r="E55" t="n">
        <v>0.9997</v>
      </c>
      <c r="F55" t="n">
        <v>0.9998</v>
      </c>
      <c r="G55" t="n">
        <v>0.9998</v>
      </c>
      <c r="I55" t="n">
        <v>0.9999</v>
      </c>
      <c r="J55" t="n">
        <v>0.9998</v>
      </c>
      <c r="K55" t="n">
        <v>0.9993</v>
      </c>
      <c r="L55" t="n">
        <v>0.9988</v>
      </c>
      <c r="M55" t="n">
        <v>0.9987</v>
      </c>
      <c r="N55" t="n">
        <v>0.9985000000000001</v>
      </c>
      <c r="O55" t="n">
        <v>0.9983</v>
      </c>
      <c r="P55" t="n">
        <v>0.9976</v>
      </c>
      <c r="Q55" t="n">
        <v>0.9961</v>
      </c>
      <c r="R55" t="n">
        <v>0.994</v>
      </c>
      <c r="S55" t="n">
        <v>0.9912</v>
      </c>
      <c r="T55" t="n">
        <v>0.9878</v>
      </c>
      <c r="U55" t="n">
        <v>0.982</v>
      </c>
      <c r="V55" t="n">
        <v>0.9723000000000001</v>
      </c>
      <c r="W55" t="n">
        <v>0.9559</v>
      </c>
      <c r="X55" t="n">
        <v>0.9266</v>
      </c>
      <c r="Y55" t="n">
        <v>0.8761</v>
      </c>
      <c r="Z55" t="n">
        <v>0.7946</v>
      </c>
      <c r="AA55" t="n">
        <v>0.6870000000000001</v>
      </c>
      <c r="AB55" t="n">
        <v>0.5988</v>
      </c>
    </row>
    <row r="56">
      <c r="A56" t="n">
        <v>2012</v>
      </c>
      <c r="C56" t="n">
        <v>0.9944</v>
      </c>
      <c r="D56" t="n">
        <v>0.9996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0.9998</v>
      </c>
      <c r="K56" t="n">
        <v>0.9994</v>
      </c>
      <c r="L56" t="n">
        <v>0.9988</v>
      </c>
      <c r="M56" t="n">
        <v>0.9987</v>
      </c>
      <c r="N56" t="n">
        <v>0.9985000000000001</v>
      </c>
      <c r="O56" t="n">
        <v>0.9983</v>
      </c>
      <c r="P56" t="n">
        <v>0.9976</v>
      </c>
      <c r="Q56" t="n">
        <v>0.9962</v>
      </c>
      <c r="R56" t="n">
        <v>0.994</v>
      </c>
      <c r="S56" t="n">
        <v>0.9912</v>
      </c>
      <c r="T56" t="n">
        <v>0.9876</v>
      </c>
      <c r="U56" t="n">
        <v>0.9824000000000001</v>
      </c>
      <c r="V56" t="n">
        <v>0.9728</v>
      </c>
      <c r="W56" t="n">
        <v>0.9568</v>
      </c>
      <c r="X56" t="n">
        <v>0.9281</v>
      </c>
      <c r="Y56" t="n">
        <v>0.8782</v>
      </c>
      <c r="Z56" t="n">
        <v>0.7988</v>
      </c>
      <c r="AA56" t="n">
        <v>0.6916</v>
      </c>
      <c r="AB56" t="n">
        <v>0.6026</v>
      </c>
    </row>
    <row r="57">
      <c r="A57" t="n">
        <v>2013</v>
      </c>
      <c r="C57" t="n">
        <v>0.9943</v>
      </c>
      <c r="D57" t="n">
        <v>0.9996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0.9998</v>
      </c>
      <c r="K57" t="n">
        <v>0.9994</v>
      </c>
      <c r="L57" t="n">
        <v>0.9988</v>
      </c>
      <c r="M57" t="n">
        <v>0.9987</v>
      </c>
      <c r="N57" t="n">
        <v>0.9985000000000001</v>
      </c>
      <c r="O57" t="n">
        <v>0.9983</v>
      </c>
      <c r="P57" t="n">
        <v>0.9976</v>
      </c>
      <c r="Q57" t="n">
        <v>0.9962</v>
      </c>
      <c r="R57" t="n">
        <v>0.994</v>
      </c>
      <c r="S57" t="n">
        <v>0.9911</v>
      </c>
      <c r="T57" t="n">
        <v>0.9875</v>
      </c>
      <c r="U57" t="n">
        <v>0.9824000000000001</v>
      </c>
      <c r="V57" t="n">
        <v>0.9729</v>
      </c>
      <c r="W57" t="n">
        <v>0.9569</v>
      </c>
      <c r="X57" t="n">
        <v>0.928</v>
      </c>
      <c r="Y57" t="n">
        <v>0.8779</v>
      </c>
      <c r="Z57" t="n">
        <v>0.8</v>
      </c>
      <c r="AA57" t="n">
        <v>0.704</v>
      </c>
      <c r="AB57" t="n">
        <v>0.6114000000000001</v>
      </c>
    </row>
    <row r="58">
      <c r="A58" t="n">
        <v>2014</v>
      </c>
      <c r="C58" t="n">
        <v>0.9945000000000001</v>
      </c>
      <c r="D58" t="n">
        <v>0.9997</v>
      </c>
      <c r="E58" t="n">
        <v>0.9997</v>
      </c>
      <c r="F58" t="n">
        <v>0.9998</v>
      </c>
      <c r="G58" t="n">
        <v>0.9998</v>
      </c>
      <c r="I58" t="n">
        <v>0.9999</v>
      </c>
      <c r="J58" t="n">
        <v>0.9998</v>
      </c>
      <c r="K58" t="n">
        <v>0.9994</v>
      </c>
      <c r="L58" t="n">
        <v>0.9988</v>
      </c>
      <c r="M58" t="n">
        <v>0.9986</v>
      </c>
      <c r="N58" t="n">
        <v>0.9984</v>
      </c>
      <c r="O58" t="n">
        <v>0.9982</v>
      </c>
      <c r="P58" t="n">
        <v>0.9976</v>
      </c>
      <c r="Q58" t="n">
        <v>0.9963</v>
      </c>
      <c r="R58" t="n">
        <v>0.994</v>
      </c>
      <c r="S58" t="n">
        <v>0.9911</v>
      </c>
      <c r="T58" t="n">
        <v>0.9873</v>
      </c>
      <c r="U58" t="n">
        <v>0.9825</v>
      </c>
      <c r="V58" t="n">
        <v>0.973</v>
      </c>
      <c r="W58" t="n">
        <v>0.9574</v>
      </c>
      <c r="X58" t="n">
        <v>0.9288999999999999</v>
      </c>
      <c r="Y58" t="n">
        <v>0.8804999999999999</v>
      </c>
      <c r="Z58" t="n">
        <v>0.8043</v>
      </c>
      <c r="AA58" t="n">
        <v>0.716</v>
      </c>
      <c r="AB58" t="n">
        <v>0.6409</v>
      </c>
    </row>
    <row r="59">
      <c r="A59" t="n">
        <v>2015</v>
      </c>
      <c r="C59" t="n">
        <v>0.9946</v>
      </c>
      <c r="D59" t="n">
        <v>0.9996</v>
      </c>
      <c r="E59" t="n">
        <v>0.9998</v>
      </c>
      <c r="F59" t="n">
        <v>0.9998</v>
      </c>
      <c r="G59" t="n">
        <v>0.9998</v>
      </c>
      <c r="I59" t="n">
        <v>0.9999</v>
      </c>
      <c r="J59" t="n">
        <v>0.9998</v>
      </c>
      <c r="K59" t="n">
        <v>0.9994</v>
      </c>
      <c r="L59" t="n">
        <v>0.9988</v>
      </c>
      <c r="M59" t="n">
        <v>0.9985000000000001</v>
      </c>
      <c r="N59" t="n">
        <v>0.9983</v>
      </c>
      <c r="O59" t="n">
        <v>0.9981</v>
      </c>
      <c r="P59" t="n">
        <v>0.9975000000000001</v>
      </c>
      <c r="Q59" t="n">
        <v>0.9963</v>
      </c>
      <c r="R59" t="n">
        <v>0.994</v>
      </c>
      <c r="S59" t="n">
        <v>0.991</v>
      </c>
      <c r="T59" t="n">
        <v>0.9872</v>
      </c>
      <c r="U59" t="n">
        <v>0.9822</v>
      </c>
      <c r="V59" t="n">
        <v>0.9729</v>
      </c>
      <c r="W59" t="n">
        <v>0.9573</v>
      </c>
      <c r="X59" t="n">
        <v>0.9285</v>
      </c>
      <c r="Y59" t="n">
        <v>0.8796</v>
      </c>
      <c r="Z59" t="n">
        <v>0.8031</v>
      </c>
      <c r="AA59" t="n">
        <v>0.7178</v>
      </c>
      <c r="AB59" t="n">
        <v>0.6533</v>
      </c>
    </row>
    <row r="60">
      <c r="A60" t="n">
        <v>2016</v>
      </c>
      <c r="C60" t="n">
        <v>0.9946</v>
      </c>
      <c r="D60" t="n">
        <v>0.9996</v>
      </c>
      <c r="E60" t="n">
        <v>0.9997</v>
      </c>
      <c r="F60" t="n">
        <v>0.9998</v>
      </c>
      <c r="G60" t="n">
        <v>0.9999</v>
      </c>
      <c r="I60" t="n">
        <v>0.9999</v>
      </c>
      <c r="J60" t="n">
        <v>0.9998</v>
      </c>
      <c r="K60" t="n">
        <v>0.9993</v>
      </c>
      <c r="L60" t="n">
        <v>0.9987</v>
      </c>
      <c r="M60" t="n">
        <v>0.9983</v>
      </c>
      <c r="N60" t="n">
        <v>0.9981</v>
      </c>
      <c r="O60" t="n">
        <v>0.9978</v>
      </c>
      <c r="P60" t="n">
        <v>0.9973</v>
      </c>
      <c r="Q60" t="n">
        <v>0.9962</v>
      </c>
      <c r="R60" t="n">
        <v>0.994</v>
      </c>
      <c r="S60" t="n">
        <v>0.991</v>
      </c>
      <c r="T60" t="n">
        <v>0.9871</v>
      </c>
      <c r="U60" t="n">
        <v>0.9822</v>
      </c>
      <c r="V60" t="n">
        <v>0.973</v>
      </c>
      <c r="W60" t="n">
        <v>0.9577</v>
      </c>
      <c r="X60" t="n">
        <v>0.9307</v>
      </c>
      <c r="Y60" t="n">
        <v>0.8824</v>
      </c>
      <c r="Z60" t="n">
        <v>0.8086</v>
      </c>
      <c r="AA60" t="n">
        <v>0.7351</v>
      </c>
      <c r="AB60" t="n">
        <v>0.6812</v>
      </c>
    </row>
    <row r="61">
      <c r="A61" t="n">
        <v>2017</v>
      </c>
      <c r="C61" t="n">
        <v>0.9948</v>
      </c>
      <c r="D61" t="n">
        <v>0.9996</v>
      </c>
      <c r="E61" t="n">
        <v>0.9997</v>
      </c>
      <c r="F61" t="n">
        <v>0.9998</v>
      </c>
      <c r="G61" t="n">
        <v>0.9999</v>
      </c>
      <c r="I61" t="n">
        <v>0.9999</v>
      </c>
      <c r="J61" t="n">
        <v>0.9998</v>
      </c>
      <c r="K61" t="n">
        <v>0.9993</v>
      </c>
      <c r="L61" t="n">
        <v>0.9987</v>
      </c>
      <c r="M61" t="n">
        <v>0.9983</v>
      </c>
      <c r="N61" t="n">
        <v>0.998</v>
      </c>
      <c r="O61" t="n">
        <v>0.9978</v>
      </c>
      <c r="P61" t="n">
        <v>0.9973</v>
      </c>
      <c r="Q61" t="n">
        <v>0.9962</v>
      </c>
      <c r="R61" t="n">
        <v>0.994</v>
      </c>
      <c r="S61" t="n">
        <v>0.991</v>
      </c>
      <c r="T61" t="n">
        <v>0.9871</v>
      </c>
      <c r="U61" t="n">
        <v>0.9822</v>
      </c>
      <c r="V61" t="n">
        <v>0.9735</v>
      </c>
      <c r="W61" t="n">
        <v>0.9579</v>
      </c>
      <c r="X61" t="n">
        <v>0.9298999999999999</v>
      </c>
      <c r="Y61" t="n">
        <v>0.8807</v>
      </c>
      <c r="Z61" t="n">
        <v>0.8083</v>
      </c>
      <c r="AA61" t="n">
        <v>0.7335</v>
      </c>
      <c r="AB61" t="n">
        <v>0.6859</v>
      </c>
    </row>
    <row r="62">
      <c r="A62" t="n">
        <v>2018</v>
      </c>
      <c r="C62" t="n">
        <v>0.9948</v>
      </c>
      <c r="D62" t="n">
        <v>0.9996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0.9994</v>
      </c>
      <c r="L62" t="n">
        <v>0.9988</v>
      </c>
      <c r="M62" t="n">
        <v>0.9984</v>
      </c>
      <c r="N62" t="n">
        <v>0.9981</v>
      </c>
      <c r="O62" t="n">
        <v>0.9977</v>
      </c>
      <c r="P62" t="n">
        <v>0.9973</v>
      </c>
      <c r="Q62" t="n">
        <v>0.9962</v>
      </c>
      <c r="R62" t="n">
        <v>0.9942</v>
      </c>
      <c r="S62" t="n">
        <v>0.991</v>
      </c>
      <c r="T62" t="n">
        <v>0.987</v>
      </c>
      <c r="U62" t="n">
        <v>0.982</v>
      </c>
      <c r="V62" t="n">
        <v>0.9737</v>
      </c>
      <c r="W62" t="n">
        <v>0.9584</v>
      </c>
      <c r="X62" t="n">
        <v>0.9314</v>
      </c>
      <c r="Y62" t="n">
        <v>0.8824</v>
      </c>
      <c r="Z62" t="n">
        <v>0.8116</v>
      </c>
      <c r="AA62" t="n">
        <v>0.7401</v>
      </c>
      <c r="AB62" t="n">
        <v>0.7106</v>
      </c>
    </row>
    <row r="63">
      <c r="A63" t="n">
        <v>2019</v>
      </c>
      <c r="C63" t="n">
        <v>0.995</v>
      </c>
      <c r="D63" t="n">
        <v>0.9996</v>
      </c>
      <c r="E63" t="n">
        <v>0.9998</v>
      </c>
      <c r="F63" t="n">
        <v>0.9998</v>
      </c>
      <c r="G63" t="n">
        <v>0.9999</v>
      </c>
      <c r="I63" t="n">
        <v>0.9999</v>
      </c>
      <c r="J63" t="n">
        <v>0.9998</v>
      </c>
      <c r="K63" t="n">
        <v>0.9994</v>
      </c>
      <c r="L63" t="n">
        <v>0.9988</v>
      </c>
      <c r="M63" t="n">
        <v>0.9984</v>
      </c>
      <c r="N63" t="n">
        <v>0.9981</v>
      </c>
      <c r="O63" t="n">
        <v>0.9977</v>
      </c>
      <c r="P63" t="n">
        <v>0.9972</v>
      </c>
      <c r="Q63" t="n">
        <v>0.9962</v>
      </c>
      <c r="R63" t="n">
        <v>0.9942</v>
      </c>
      <c r="S63" t="n">
        <v>0.9911</v>
      </c>
      <c r="T63" t="n">
        <v>0.9871</v>
      </c>
      <c r="U63" t="n">
        <v>0.9821</v>
      </c>
      <c r="V63" t="n">
        <v>0.9742</v>
      </c>
      <c r="W63" t="n">
        <v>0.9589</v>
      </c>
      <c r="X63" t="n">
        <v>0.9323</v>
      </c>
      <c r="Y63" t="n">
        <v>0.8838</v>
      </c>
      <c r="Z63" t="n">
        <v>0.8152</v>
      </c>
      <c r="AA63" t="n">
        <v>0.7469</v>
      </c>
      <c r="AB63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63"/>
  <sheetViews>
    <sheetView topLeftCell="O41" workbookViewId="0">
      <selection activeCell="A60" sqref="A60:A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 t="inlineStr">
        <is>
          <t>Mortality by Cancer of the Small Intestine</t>
        </is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383.2048</v>
      </c>
      <c r="H2" t="n">
        <v>0</v>
      </c>
      <c r="M2" t="n">
        <v>3.0043</v>
      </c>
      <c r="N2" t="n">
        <v>4.007</v>
      </c>
      <c r="O2" t="n">
        <v>9.022399999999999</v>
      </c>
      <c r="P2" t="n">
        <v>19.0784</v>
      </c>
      <c r="Q2" t="n">
        <v>19.1324</v>
      </c>
      <c r="R2" t="n">
        <v>25.2856</v>
      </c>
      <c r="S2" t="n">
        <v>45.7749</v>
      </c>
      <c r="T2" t="n">
        <v>44.1875</v>
      </c>
      <c r="U2" t="n">
        <v>67.78660000000001</v>
      </c>
      <c r="V2" t="n">
        <v>54.1974</v>
      </c>
      <c r="W2" t="n">
        <v>47.2447</v>
      </c>
      <c r="X2" t="n">
        <v>30.2813</v>
      </c>
      <c r="Y2" t="n">
        <v>12.7461</v>
      </c>
      <c r="Z2" t="n">
        <v>1.4563</v>
      </c>
    </row>
    <row r="3" hidden="1">
      <c r="A3" t="n">
        <v>1959</v>
      </c>
      <c r="B3" t="n">
        <v>379.0026</v>
      </c>
      <c r="H3" t="n">
        <v>0</v>
      </c>
      <c r="K3" t="n">
        <v>2.0024</v>
      </c>
      <c r="M3" t="n">
        <v>5.0071</v>
      </c>
      <c r="N3" t="n">
        <v>3.0052</v>
      </c>
      <c r="O3" t="n">
        <v>7.0171</v>
      </c>
      <c r="P3" t="n">
        <v>13.0521</v>
      </c>
      <c r="Q3" t="n">
        <v>22.1546</v>
      </c>
      <c r="R3" t="n">
        <v>31.3553</v>
      </c>
      <c r="S3" t="n">
        <v>53.9162</v>
      </c>
      <c r="T3" t="n">
        <v>40.0546</v>
      </c>
      <c r="U3" t="n">
        <v>53.1569</v>
      </c>
      <c r="V3" t="n">
        <v>51.0037</v>
      </c>
      <c r="W3" t="n">
        <v>36.1838</v>
      </c>
      <c r="X3" t="n">
        <v>40.619</v>
      </c>
      <c r="Y3" t="n">
        <v>19.0268</v>
      </c>
      <c r="Z3" t="n">
        <v>1.4476</v>
      </c>
    </row>
    <row r="4" hidden="1">
      <c r="A4" t="n">
        <v>1960</v>
      </c>
      <c r="B4" t="n">
        <v>398.9363</v>
      </c>
      <c r="E4" t="n">
        <v>1.001</v>
      </c>
      <c r="H4" t="n">
        <v>1.001</v>
      </c>
      <c r="K4" t="n">
        <v>2.0024</v>
      </c>
      <c r="L4" t="n">
        <v>1.0016</v>
      </c>
      <c r="M4" t="n">
        <v>4.0058</v>
      </c>
      <c r="N4" t="n">
        <v>3.005</v>
      </c>
      <c r="O4" t="n">
        <v>8.0198</v>
      </c>
      <c r="P4" t="n">
        <v>10.0404</v>
      </c>
      <c r="Q4" t="n">
        <v>29.2062</v>
      </c>
      <c r="R4" t="n">
        <v>30.3514</v>
      </c>
      <c r="S4" t="n">
        <v>43.752</v>
      </c>
      <c r="T4" t="n">
        <v>44.1706</v>
      </c>
      <c r="U4" t="n">
        <v>70.9293</v>
      </c>
      <c r="V4" t="n">
        <v>52.175</v>
      </c>
      <c r="W4" t="n">
        <v>52.6987</v>
      </c>
      <c r="X4" t="n">
        <v>23.2125</v>
      </c>
      <c r="Y4" t="n">
        <v>15.0267</v>
      </c>
      <c r="Z4" t="n">
        <v>8.337899999999999</v>
      </c>
    </row>
    <row r="5" hidden="1">
      <c r="A5" t="n">
        <v>1961</v>
      </c>
      <c r="B5" t="n">
        <v>347.1943</v>
      </c>
      <c r="E5" t="n">
        <v>1.001</v>
      </c>
      <c r="H5" t="n">
        <v>1.001</v>
      </c>
      <c r="L5" t="n">
        <v>2.0031</v>
      </c>
      <c r="M5" t="n">
        <v>2.0028</v>
      </c>
      <c r="N5" t="n">
        <v>5.0082</v>
      </c>
      <c r="O5" t="n">
        <v>12.0289</v>
      </c>
      <c r="P5" t="n">
        <v>22.0873</v>
      </c>
      <c r="Q5" t="n">
        <v>21.1436</v>
      </c>
      <c r="R5" t="n">
        <v>24.2738</v>
      </c>
      <c r="S5" t="n">
        <v>37.6336</v>
      </c>
      <c r="T5" t="n">
        <v>39.0118</v>
      </c>
      <c r="U5" t="n">
        <v>50.0152</v>
      </c>
      <c r="V5" t="n">
        <v>47.8164</v>
      </c>
      <c r="W5" t="n">
        <v>31.7618</v>
      </c>
      <c r="X5" t="n">
        <v>35.8805</v>
      </c>
      <c r="Y5" t="n">
        <v>9.988300000000001</v>
      </c>
      <c r="Z5" t="n">
        <v>5.5381</v>
      </c>
    </row>
    <row r="6" hidden="1">
      <c r="A6" t="n">
        <v>1962</v>
      </c>
      <c r="B6" t="n">
        <v>366.1517</v>
      </c>
      <c r="H6" t="n">
        <v>0</v>
      </c>
      <c r="M6" t="n">
        <v>5.007</v>
      </c>
      <c r="N6" t="n">
        <v>2.0033</v>
      </c>
      <c r="O6" t="n">
        <v>9.022399999999999</v>
      </c>
      <c r="P6" t="n">
        <v>13.0512</v>
      </c>
      <c r="Q6" t="n">
        <v>20.1376</v>
      </c>
      <c r="R6" t="n">
        <v>32.37</v>
      </c>
      <c r="S6" t="n">
        <v>40.7035</v>
      </c>
      <c r="T6" t="n">
        <v>50.3142</v>
      </c>
      <c r="U6" t="n">
        <v>56.2954</v>
      </c>
      <c r="V6" t="n">
        <v>47.8543</v>
      </c>
      <c r="W6" t="n">
        <v>53.7609</v>
      </c>
      <c r="X6" t="n">
        <v>26.6138</v>
      </c>
      <c r="Y6" t="n">
        <v>6.2345</v>
      </c>
      <c r="Z6" t="n">
        <v>2.7835</v>
      </c>
    </row>
    <row r="7" hidden="1">
      <c r="A7" t="n">
        <v>1963</v>
      </c>
      <c r="B7" t="n">
        <v>382.4089</v>
      </c>
      <c r="H7" t="n">
        <v>0</v>
      </c>
      <c r="L7" t="n">
        <v>2.0032</v>
      </c>
      <c r="M7" t="n">
        <v>2.003</v>
      </c>
      <c r="N7" t="n">
        <v>4.0067</v>
      </c>
      <c r="O7" t="n">
        <v>5.0126</v>
      </c>
      <c r="P7" t="n">
        <v>17.0679</v>
      </c>
      <c r="Q7" t="n">
        <v>16.1109</v>
      </c>
      <c r="R7" t="n">
        <v>30.3482</v>
      </c>
      <c r="S7" t="n">
        <v>46.8344</v>
      </c>
      <c r="T7" t="n">
        <v>40.0595</v>
      </c>
      <c r="U7" t="n">
        <v>63.6171</v>
      </c>
      <c r="V7" t="n">
        <v>61.7869</v>
      </c>
      <c r="W7" t="n">
        <v>40.6645</v>
      </c>
      <c r="X7" t="n">
        <v>35.9207</v>
      </c>
      <c r="Y7" t="n">
        <v>12.5287</v>
      </c>
      <c r="Z7" t="n">
        <v>2.7939</v>
      </c>
      <c r="AA7" t="n">
        <v>1.6507</v>
      </c>
    </row>
    <row r="8" hidden="1">
      <c r="A8" t="n">
        <v>1964</v>
      </c>
      <c r="B8" t="n">
        <v>375.3015</v>
      </c>
      <c r="H8" t="n">
        <v>0</v>
      </c>
      <c r="J8" t="n">
        <v>1.0005</v>
      </c>
      <c r="L8" t="n">
        <v>3.0048</v>
      </c>
      <c r="M8" t="n">
        <v>2.003</v>
      </c>
      <c r="N8" t="n">
        <v>2.0035</v>
      </c>
      <c r="O8" t="n">
        <v>5.0125</v>
      </c>
      <c r="P8" t="n">
        <v>17.069</v>
      </c>
      <c r="Q8" t="n">
        <v>26.1761</v>
      </c>
      <c r="R8" t="n">
        <v>33.3752</v>
      </c>
      <c r="S8" t="n">
        <v>31.5541</v>
      </c>
      <c r="T8" t="n">
        <v>55.4608</v>
      </c>
      <c r="U8" t="n">
        <v>54.1612</v>
      </c>
      <c r="V8" t="n">
        <v>53.1774</v>
      </c>
      <c r="W8" t="n">
        <v>40.5269</v>
      </c>
      <c r="X8" t="n">
        <v>27.6052</v>
      </c>
      <c r="Y8" t="n">
        <v>16.2341</v>
      </c>
      <c r="Z8" t="n">
        <v>6.9372</v>
      </c>
    </row>
    <row r="9" hidden="1">
      <c r="A9" t="n">
        <v>1965</v>
      </c>
      <c r="B9" t="n">
        <v>388.6126</v>
      </c>
      <c r="C9" t="n">
        <v>1.0247</v>
      </c>
      <c r="H9" t="n">
        <v>1.0247</v>
      </c>
      <c r="M9" t="n">
        <v>3.0046</v>
      </c>
      <c r="N9" t="n">
        <v>4.0069</v>
      </c>
      <c r="O9" t="n">
        <v>11.0274</v>
      </c>
      <c r="P9" t="n">
        <v>8.0322</v>
      </c>
      <c r="Q9" t="n">
        <v>22.1472</v>
      </c>
      <c r="R9" t="n">
        <v>37.4246</v>
      </c>
      <c r="S9" t="n">
        <v>51.9126</v>
      </c>
      <c r="T9" t="n">
        <v>49.3209</v>
      </c>
      <c r="U9" t="n">
        <v>53.1254</v>
      </c>
      <c r="V9" t="n">
        <v>55.2921</v>
      </c>
      <c r="W9" t="n">
        <v>40.5499</v>
      </c>
      <c r="X9" t="n">
        <v>32.2208</v>
      </c>
      <c r="Y9" t="n">
        <v>12.5227</v>
      </c>
      <c r="Z9" t="n">
        <v>7.0006</v>
      </c>
    </row>
    <row r="10" hidden="1">
      <c r="A10" t="n">
        <v>1966</v>
      </c>
      <c r="B10" t="n">
        <v>346.3844</v>
      </c>
      <c r="H10" t="n">
        <v>0</v>
      </c>
      <c r="I10" t="n">
        <v>1.0005</v>
      </c>
      <c r="L10" t="n">
        <v>1.0017</v>
      </c>
      <c r="M10" t="n">
        <v>2.0031</v>
      </c>
      <c r="N10" t="n">
        <v>3.0052</v>
      </c>
      <c r="O10" t="n">
        <v>3.0075</v>
      </c>
      <c r="P10" t="n">
        <v>6.0244</v>
      </c>
      <c r="Q10" t="n">
        <v>19.1275</v>
      </c>
      <c r="R10" t="n">
        <v>24.276</v>
      </c>
      <c r="S10" t="n">
        <v>33.6002</v>
      </c>
      <c r="T10" t="n">
        <v>43.1697</v>
      </c>
      <c r="U10" t="n">
        <v>51.052</v>
      </c>
      <c r="V10" t="n">
        <v>60.6085</v>
      </c>
      <c r="W10" t="n">
        <v>52.6349</v>
      </c>
      <c r="X10" t="n">
        <v>27.5876</v>
      </c>
      <c r="Y10" t="n">
        <v>12.4722</v>
      </c>
      <c r="Z10" t="n">
        <v>4.1831</v>
      </c>
      <c r="AA10" t="n">
        <v>1.6303</v>
      </c>
    </row>
    <row r="11" hidden="1">
      <c r="A11" t="n">
        <v>1967</v>
      </c>
      <c r="B11" t="n">
        <v>348.7394</v>
      </c>
      <c r="H11" t="n">
        <v>0</v>
      </c>
      <c r="J11" t="n">
        <v>1.0005</v>
      </c>
      <c r="L11" t="n">
        <v>1.0017</v>
      </c>
      <c r="N11" t="n">
        <v>4.0069</v>
      </c>
      <c r="O11" t="n">
        <v>5.0126</v>
      </c>
      <c r="P11" t="n">
        <v>20.0812</v>
      </c>
      <c r="Q11" t="n">
        <v>22.1462</v>
      </c>
      <c r="R11" t="n">
        <v>26.2914</v>
      </c>
      <c r="S11" t="n">
        <v>34.6061</v>
      </c>
      <c r="T11" t="n">
        <v>47.2675</v>
      </c>
      <c r="U11" t="n">
        <v>64.5501</v>
      </c>
      <c r="V11" t="n">
        <v>48.8773</v>
      </c>
      <c r="W11" t="n">
        <v>32.827</v>
      </c>
      <c r="X11" t="n">
        <v>18.3291</v>
      </c>
      <c r="Y11" t="n">
        <v>18.5745</v>
      </c>
      <c r="Z11" t="n">
        <v>4.1674</v>
      </c>
    </row>
    <row r="12" customFormat="1" s="24">
      <c r="A12" t="n">
        <v>1968</v>
      </c>
      <c r="B12" t="n">
        <v>330.449</v>
      </c>
      <c r="H12" t="n">
        <v>0</v>
      </c>
      <c r="J12" t="n">
        <v>1.0005</v>
      </c>
      <c r="L12" t="n">
        <v>1.0018</v>
      </c>
      <c r="M12" t="n">
        <v>2.0032</v>
      </c>
      <c r="N12" t="n">
        <v>2.0035</v>
      </c>
      <c r="O12" t="n">
        <v>7.0177</v>
      </c>
      <c r="P12" t="n">
        <v>12.0495</v>
      </c>
      <c r="Q12" t="n">
        <v>18.1216</v>
      </c>
      <c r="R12" t="n">
        <v>30.341</v>
      </c>
      <c r="S12" t="n">
        <v>32.579</v>
      </c>
      <c r="T12" t="n">
        <v>42.158</v>
      </c>
      <c r="U12" t="n">
        <v>55.2475</v>
      </c>
      <c r="V12" t="n">
        <v>51.1039</v>
      </c>
      <c r="W12" t="n">
        <v>38.3597</v>
      </c>
      <c r="X12" t="n">
        <v>22.9679</v>
      </c>
      <c r="Y12" t="n">
        <v>8.6835</v>
      </c>
      <c r="Z12" t="n">
        <v>4.1943</v>
      </c>
      <c r="AA12" t="n">
        <v>1.6165</v>
      </c>
    </row>
    <row r="13" customFormat="1" s="24">
      <c r="A13" t="n">
        <v>1969</v>
      </c>
      <c r="B13" t="n">
        <v>324.7652</v>
      </c>
      <c r="H13" t="n">
        <v>0</v>
      </c>
      <c r="J13" t="n">
        <v>1.0005</v>
      </c>
      <c r="L13" t="n">
        <v>2.0038</v>
      </c>
      <c r="M13" t="n">
        <v>3.0049</v>
      </c>
      <c r="N13" t="n">
        <v>3.0054</v>
      </c>
      <c r="O13" t="n">
        <v>3.0076</v>
      </c>
      <c r="P13" t="n">
        <v>14.0581</v>
      </c>
      <c r="Q13" t="n">
        <v>14.0938</v>
      </c>
      <c r="R13" t="n">
        <v>21.2313</v>
      </c>
      <c r="S13" t="n">
        <v>36.6368</v>
      </c>
      <c r="T13" t="n">
        <v>54.459</v>
      </c>
      <c r="U13" t="n">
        <v>53.1376</v>
      </c>
      <c r="V13" t="n">
        <v>35.0744</v>
      </c>
      <c r="W13" t="n">
        <v>34.9773</v>
      </c>
      <c r="X13" t="n">
        <v>26.3192</v>
      </c>
      <c r="Y13" t="n">
        <v>17.2171</v>
      </c>
      <c r="Z13" t="n">
        <v>5.5383</v>
      </c>
    </row>
    <row r="14" customFormat="1" s="24">
      <c r="A14" t="n">
        <v>1970</v>
      </c>
      <c r="B14" t="n">
        <v>350.3253</v>
      </c>
      <c r="H14" t="n">
        <v>0</v>
      </c>
      <c r="L14" t="n">
        <v>1.0019</v>
      </c>
      <c r="M14" t="n">
        <v>1.0016</v>
      </c>
      <c r="N14" t="n">
        <v>4.0071</v>
      </c>
      <c r="O14" t="n">
        <v>3.0075</v>
      </c>
      <c r="P14" t="n">
        <v>8.0326</v>
      </c>
      <c r="Q14" t="n">
        <v>16.1061</v>
      </c>
      <c r="R14" t="n">
        <v>27.2925</v>
      </c>
      <c r="S14" t="n">
        <v>39.6861</v>
      </c>
      <c r="T14" t="n">
        <v>56.4846</v>
      </c>
      <c r="U14" t="n">
        <v>39.5932</v>
      </c>
      <c r="V14" t="n">
        <v>58.3943</v>
      </c>
      <c r="W14" t="n">
        <v>40.361</v>
      </c>
      <c r="X14" t="n">
        <v>36.3938</v>
      </c>
      <c r="Y14" t="n">
        <v>14.6671</v>
      </c>
      <c r="Z14" t="n">
        <v>2.7192</v>
      </c>
      <c r="AA14" t="n">
        <v>1.5765</v>
      </c>
    </row>
    <row r="15" customFormat="1" s="24">
      <c r="A15" t="n">
        <v>1971</v>
      </c>
      <c r="B15" t="n">
        <v>337.5279</v>
      </c>
      <c r="H15" t="n">
        <v>0</v>
      </c>
      <c r="K15" t="n">
        <v>2.0029</v>
      </c>
      <c r="L15" t="n">
        <v>1.0019</v>
      </c>
      <c r="M15" t="n">
        <v>3.0048</v>
      </c>
      <c r="O15" t="n">
        <v>7.0173</v>
      </c>
      <c r="P15" t="n">
        <v>12.0474</v>
      </c>
      <c r="Q15" t="n">
        <v>18.117</v>
      </c>
      <c r="R15" t="n">
        <v>28.2952</v>
      </c>
      <c r="S15" t="n">
        <v>35.6009</v>
      </c>
      <c r="T15" t="n">
        <v>50.2972</v>
      </c>
      <c r="U15" t="n">
        <v>51.0001</v>
      </c>
      <c r="V15" t="n">
        <v>42.4277</v>
      </c>
      <c r="W15" t="n">
        <v>40.3701</v>
      </c>
      <c r="X15" t="n">
        <v>26.1711</v>
      </c>
      <c r="Y15" t="n">
        <v>14.7096</v>
      </c>
      <c r="Z15" t="n">
        <v>5.4647</v>
      </c>
    </row>
    <row r="16" customFormat="1" s="24">
      <c r="A16" t="n">
        <v>1972</v>
      </c>
      <c r="B16" t="n">
        <v>394.2239</v>
      </c>
      <c r="H16" t="n">
        <v>0</v>
      </c>
      <c r="K16" t="n">
        <v>2.003</v>
      </c>
      <c r="N16" t="n">
        <v>2.0034</v>
      </c>
      <c r="O16" t="n">
        <v>12.0287</v>
      </c>
      <c r="P16" t="n">
        <v>14.0545</v>
      </c>
      <c r="Q16" t="n">
        <v>12.0784</v>
      </c>
      <c r="R16" t="n">
        <v>40.4185</v>
      </c>
      <c r="S16" t="n">
        <v>54.9215</v>
      </c>
      <c r="T16" t="n">
        <v>59.5579</v>
      </c>
      <c r="U16" t="n">
        <v>43.7136</v>
      </c>
      <c r="V16" t="n">
        <v>57.3493</v>
      </c>
      <c r="W16" t="n">
        <v>48.1024</v>
      </c>
      <c r="X16" t="n">
        <v>20.5269</v>
      </c>
      <c r="Y16" t="n">
        <v>22.0052</v>
      </c>
      <c r="Z16" t="n">
        <v>5.4606</v>
      </c>
    </row>
    <row r="17" customFormat="1" s="24">
      <c r="A17" t="n">
        <v>1973</v>
      </c>
      <c r="B17" t="n">
        <v>319.7207</v>
      </c>
      <c r="H17" t="n">
        <v>0</v>
      </c>
      <c r="K17" t="n">
        <v>2.0031</v>
      </c>
      <c r="L17" t="n">
        <v>1.0019</v>
      </c>
      <c r="N17" t="n">
        <v>3.0053</v>
      </c>
      <c r="O17" t="n">
        <v>5.0122</v>
      </c>
      <c r="P17" t="n">
        <v>10.0385</v>
      </c>
      <c r="Q17" t="n">
        <v>19.1218</v>
      </c>
      <c r="R17" t="n">
        <v>19.1926</v>
      </c>
      <c r="S17" t="n">
        <v>30.5011</v>
      </c>
      <c r="T17" t="n">
        <v>32.8386</v>
      </c>
      <c r="U17" t="n">
        <v>62.4137</v>
      </c>
      <c r="V17" t="n">
        <v>43.4782</v>
      </c>
      <c r="W17" t="n">
        <v>40.4147</v>
      </c>
      <c r="X17" t="n">
        <v>28.492</v>
      </c>
      <c r="Y17" t="n">
        <v>20.8367</v>
      </c>
      <c r="Z17" t="n">
        <v>1.3703</v>
      </c>
    </row>
    <row r="18" customFormat="1" s="24">
      <c r="A18" t="n">
        <v>1974</v>
      </c>
      <c r="B18" t="n">
        <v>308.7472</v>
      </c>
      <c r="H18" t="n">
        <v>0</v>
      </c>
      <c r="J18" t="n">
        <v>1.0005</v>
      </c>
      <c r="M18" t="n">
        <v>1.0016</v>
      </c>
      <c r="N18" t="n">
        <v>2.0034</v>
      </c>
      <c r="O18" t="n">
        <v>9.0206</v>
      </c>
      <c r="P18" t="n">
        <v>9.0329</v>
      </c>
      <c r="Q18" t="n">
        <v>16.0999</v>
      </c>
      <c r="R18" t="n">
        <v>12.1185</v>
      </c>
      <c r="S18" t="n">
        <v>42.6643</v>
      </c>
      <c r="T18" t="n">
        <v>44.0808</v>
      </c>
      <c r="U18" t="n">
        <v>33.2441</v>
      </c>
      <c r="V18" t="n">
        <v>61.4045</v>
      </c>
      <c r="W18" t="n">
        <v>31.5599</v>
      </c>
      <c r="X18" t="n">
        <v>31.7622</v>
      </c>
      <c r="Y18" t="n">
        <v>4.8694</v>
      </c>
      <c r="Z18" t="n">
        <v>5.4231</v>
      </c>
      <c r="AA18" t="n">
        <v>1.5833</v>
      </c>
      <c r="AB18" t="n">
        <v>1.8781</v>
      </c>
    </row>
    <row r="19" customFormat="1" s="24">
      <c r="A19" t="n">
        <v>1975</v>
      </c>
      <c r="B19" t="n">
        <v>295.9216</v>
      </c>
      <c r="H19" t="n">
        <v>0</v>
      </c>
      <c r="K19" t="n">
        <v>1.0014</v>
      </c>
      <c r="N19" t="n">
        <v>2.0033</v>
      </c>
      <c r="O19" t="n">
        <v>3.0066</v>
      </c>
      <c r="P19" t="n">
        <v>12.0426</v>
      </c>
      <c r="Q19" t="n">
        <v>20.1176</v>
      </c>
      <c r="R19" t="n">
        <v>21.2015</v>
      </c>
      <c r="S19" t="n">
        <v>32.4845</v>
      </c>
      <c r="T19" t="n">
        <v>40.9726</v>
      </c>
      <c r="U19" t="n">
        <v>53.9441</v>
      </c>
      <c r="V19" t="n">
        <v>35.9331</v>
      </c>
      <c r="W19" t="n">
        <v>41.2447</v>
      </c>
      <c r="X19" t="n">
        <v>20.3149</v>
      </c>
      <c r="Y19" t="n">
        <v>7.218</v>
      </c>
      <c r="Z19" t="n">
        <v>1.3319</v>
      </c>
      <c r="AA19" t="n">
        <v>3.1047</v>
      </c>
    </row>
    <row r="20" customFormat="1" s="24">
      <c r="A20" t="n">
        <v>1976</v>
      </c>
      <c r="B20" t="n">
        <v>325.5655</v>
      </c>
      <c r="H20" t="n">
        <v>0</v>
      </c>
      <c r="L20" t="n">
        <v>1.0017</v>
      </c>
      <c r="N20" t="n">
        <v>4.0064</v>
      </c>
      <c r="O20" t="n">
        <v>5.0106</v>
      </c>
      <c r="P20" t="n">
        <v>11.0379</v>
      </c>
      <c r="Q20" t="n">
        <v>13.0739</v>
      </c>
      <c r="R20" t="n">
        <v>35.3261</v>
      </c>
      <c r="S20" t="n">
        <v>32.4709</v>
      </c>
      <c r="T20" t="n">
        <v>53.2433</v>
      </c>
      <c r="U20" t="n">
        <v>44.5856</v>
      </c>
      <c r="V20" t="n">
        <v>50.6574</v>
      </c>
      <c r="W20" t="n">
        <v>35.787</v>
      </c>
      <c r="X20" t="n">
        <v>28.2305</v>
      </c>
      <c r="Y20" t="n">
        <v>8.4474</v>
      </c>
      <c r="Z20" t="n">
        <v>2.687</v>
      </c>
    </row>
    <row r="21" customFormat="1" s="24">
      <c r="A21" t="n">
        <v>1977</v>
      </c>
      <c r="B21" t="n">
        <v>332.2389</v>
      </c>
      <c r="H21" t="n">
        <v>0</v>
      </c>
      <c r="L21" t="n">
        <v>2.0036</v>
      </c>
      <c r="M21" t="n">
        <v>1.0016</v>
      </c>
      <c r="N21" t="n">
        <v>3.0048</v>
      </c>
      <c r="O21" t="n">
        <v>6.0127</v>
      </c>
      <c r="P21" t="n">
        <v>11.0366</v>
      </c>
      <c r="Q21" t="n">
        <v>17.0931</v>
      </c>
      <c r="R21" t="n">
        <v>18.1648</v>
      </c>
      <c r="S21" t="n">
        <v>33.468</v>
      </c>
      <c r="T21" t="n">
        <v>53.1993</v>
      </c>
      <c r="U21" t="n">
        <v>48.6776</v>
      </c>
      <c r="V21" t="n">
        <v>47.4514</v>
      </c>
      <c r="W21" t="n">
        <v>34.6177</v>
      </c>
      <c r="X21" t="n">
        <v>30.4254</v>
      </c>
      <c r="Y21" t="n">
        <v>20.3703</v>
      </c>
      <c r="Z21" t="n">
        <v>3.9779</v>
      </c>
      <c r="AB21" t="n">
        <v>1.7342</v>
      </c>
    </row>
    <row r="22" customFormat="1" s="24">
      <c r="A22" t="n">
        <v>1978</v>
      </c>
      <c r="B22" t="n">
        <v>332.1082</v>
      </c>
      <c r="H22" t="n">
        <v>0</v>
      </c>
      <c r="L22" t="n">
        <v>1.0018</v>
      </c>
      <c r="M22" t="n">
        <v>1.0016</v>
      </c>
      <c r="N22" t="n">
        <v>6.0096</v>
      </c>
      <c r="O22" t="n">
        <v>7.0146</v>
      </c>
      <c r="P22" t="n">
        <v>13.0417</v>
      </c>
      <c r="Q22" t="n">
        <v>11.0594</v>
      </c>
      <c r="R22" t="n">
        <v>21.1875</v>
      </c>
      <c r="S22" t="n">
        <v>28.39</v>
      </c>
      <c r="T22" t="n">
        <v>41.9304</v>
      </c>
      <c r="U22" t="n">
        <v>60.0378</v>
      </c>
      <c r="V22" t="n">
        <v>45.3211</v>
      </c>
      <c r="W22" t="n">
        <v>49.7155</v>
      </c>
      <c r="X22" t="n">
        <v>30.4148</v>
      </c>
      <c r="Y22" t="n">
        <v>11.9973</v>
      </c>
      <c r="Z22" t="n">
        <v>3.9851</v>
      </c>
    </row>
    <row r="23" customFormat="1" s="24">
      <c r="A23" t="n">
        <v>1979</v>
      </c>
      <c r="B23" t="n">
        <v>370.1907</v>
      </c>
      <c r="H23" t="n">
        <v>0</v>
      </c>
      <c r="M23" t="n">
        <v>2.0033</v>
      </c>
      <c r="N23" t="n">
        <v>3.0048</v>
      </c>
      <c r="O23" t="n">
        <v>4.0081</v>
      </c>
      <c r="P23" t="n">
        <v>15.0464</v>
      </c>
      <c r="Q23" t="n">
        <v>21.1099</v>
      </c>
      <c r="R23" t="n">
        <v>33.2847</v>
      </c>
      <c r="S23" t="n">
        <v>45.6075</v>
      </c>
      <c r="T23" t="n">
        <v>59.26</v>
      </c>
      <c r="U23" t="n">
        <v>45.4937</v>
      </c>
      <c r="V23" t="n">
        <v>49.4555</v>
      </c>
      <c r="W23" t="n">
        <v>46.3864</v>
      </c>
      <c r="X23" t="n">
        <v>26.9079</v>
      </c>
      <c r="Y23" t="n">
        <v>14.2901</v>
      </c>
      <c r="Z23" t="n">
        <v>1.3138</v>
      </c>
      <c r="AA23" t="n">
        <v>3.0188</v>
      </c>
    </row>
    <row r="24" customFormat="1" s="24">
      <c r="A24" t="n">
        <v>1980</v>
      </c>
      <c r="B24" t="n">
        <v>356.4766</v>
      </c>
      <c r="H24" t="n">
        <v>0</v>
      </c>
      <c r="M24" t="n">
        <v>1.0017</v>
      </c>
      <c r="N24" t="n">
        <v>9.0146</v>
      </c>
      <c r="O24" t="n">
        <v>3.0061</v>
      </c>
      <c r="P24" t="n">
        <v>7.0214</v>
      </c>
      <c r="Q24" t="n">
        <v>18.0918</v>
      </c>
      <c r="R24" t="n">
        <v>24.2048</v>
      </c>
      <c r="S24" t="n">
        <v>34.4627</v>
      </c>
      <c r="T24" t="n">
        <v>41.8741</v>
      </c>
      <c r="U24" t="n">
        <v>63.0837</v>
      </c>
      <c r="V24" t="n">
        <v>52.6268</v>
      </c>
      <c r="W24" t="n">
        <v>57.2415</v>
      </c>
      <c r="X24" t="n">
        <v>23.5904</v>
      </c>
      <c r="Y24" t="n">
        <v>14.3874</v>
      </c>
      <c r="Z24" t="n">
        <v>5.3101</v>
      </c>
      <c r="AA24" t="n">
        <v>1.5597</v>
      </c>
    </row>
    <row r="25" customFormat="1" s="24">
      <c r="A25" t="n">
        <v>1981</v>
      </c>
      <c r="B25" t="n">
        <v>361.219</v>
      </c>
      <c r="H25" t="n">
        <v>0</v>
      </c>
      <c r="L25" t="n">
        <v>1.0017</v>
      </c>
      <c r="M25" t="n">
        <v>5.0083</v>
      </c>
      <c r="N25" t="n">
        <v>4.0064</v>
      </c>
      <c r="O25" t="n">
        <v>10.0203</v>
      </c>
      <c r="P25" t="n">
        <v>12.0362</v>
      </c>
      <c r="Q25" t="n">
        <v>17.0853</v>
      </c>
      <c r="R25" t="n">
        <v>18.1501</v>
      </c>
      <c r="S25" t="n">
        <v>41.5484</v>
      </c>
      <c r="T25" t="n">
        <v>44.9149</v>
      </c>
      <c r="U25" t="n">
        <v>57.8625</v>
      </c>
      <c r="V25" t="n">
        <v>58.8751</v>
      </c>
      <c r="W25" t="n">
        <v>42.0529</v>
      </c>
      <c r="X25" t="n">
        <v>21.2949</v>
      </c>
      <c r="Y25" t="n">
        <v>15.5297</v>
      </c>
      <c r="Z25" t="n">
        <v>11.8323</v>
      </c>
    </row>
    <row r="26" customFormat="1" s="24">
      <c r="A26" t="n">
        <v>1982</v>
      </c>
      <c r="B26" t="n">
        <v>404.418</v>
      </c>
      <c r="H26" t="n">
        <v>0</v>
      </c>
      <c r="M26" t="n">
        <v>3.0046</v>
      </c>
      <c r="N26" t="n">
        <v>9.014200000000001</v>
      </c>
      <c r="O26" t="n">
        <v>11.0212</v>
      </c>
      <c r="P26" t="n">
        <v>20.0577</v>
      </c>
      <c r="Q26" t="n">
        <v>16.0768</v>
      </c>
      <c r="R26" t="n">
        <v>22.1783</v>
      </c>
      <c r="S26" t="n">
        <v>38.4957</v>
      </c>
      <c r="T26" t="n">
        <v>51.0171</v>
      </c>
      <c r="U26" t="n">
        <v>68.1584</v>
      </c>
      <c r="V26" t="n">
        <v>67.2059</v>
      </c>
      <c r="W26" t="n">
        <v>46.3472</v>
      </c>
      <c r="X26" t="n">
        <v>33.5512</v>
      </c>
      <c r="Y26" t="n">
        <v>15.4749</v>
      </c>
      <c r="Z26" t="n">
        <v>1.3059</v>
      </c>
      <c r="AA26" t="n">
        <v>1.509</v>
      </c>
    </row>
    <row r="27" customFormat="1" s="24">
      <c r="A27" t="n">
        <v>1983</v>
      </c>
      <c r="B27" t="n">
        <v>417.3728</v>
      </c>
      <c r="H27" t="n">
        <v>0</v>
      </c>
      <c r="M27" t="n">
        <v>3.0045</v>
      </c>
      <c r="N27" t="n">
        <v>6.0094</v>
      </c>
      <c r="O27" t="n">
        <v>9.016999999999999</v>
      </c>
      <c r="P27" t="n">
        <v>16.045</v>
      </c>
      <c r="Q27" t="n">
        <v>15.0695</v>
      </c>
      <c r="R27" t="n">
        <v>33.2623</v>
      </c>
      <c r="S27" t="n">
        <v>43.5577</v>
      </c>
      <c r="T27" t="n">
        <v>44.8918</v>
      </c>
      <c r="U27" t="n">
        <v>65.0308</v>
      </c>
      <c r="V27" t="n">
        <v>44.1056</v>
      </c>
      <c r="W27" t="n">
        <v>57.1725</v>
      </c>
      <c r="X27" t="n">
        <v>44.8297</v>
      </c>
      <c r="Y27" t="n">
        <v>27.4842</v>
      </c>
      <c r="Z27" t="n">
        <v>7.8929</v>
      </c>
    </row>
    <row r="28" customFormat="1" s="24">
      <c r="A28" t="n">
        <v>1984</v>
      </c>
      <c r="B28" t="n">
        <v>395.1156</v>
      </c>
      <c r="D28" t="n">
        <v>1.0008</v>
      </c>
      <c r="H28" t="n">
        <v>1.0008</v>
      </c>
      <c r="K28" t="n">
        <v>2.0023</v>
      </c>
      <c r="M28" t="n">
        <v>2.003</v>
      </c>
      <c r="N28" t="n">
        <v>7.0112</v>
      </c>
      <c r="O28" t="n">
        <v>8.0152</v>
      </c>
      <c r="P28" t="n">
        <v>14.0399</v>
      </c>
      <c r="Q28" t="n">
        <v>14.064</v>
      </c>
      <c r="R28" t="n">
        <v>13.1011</v>
      </c>
      <c r="S28" t="n">
        <v>40.5102</v>
      </c>
      <c r="T28" t="n">
        <v>51.0082</v>
      </c>
      <c r="U28" t="n">
        <v>68.083</v>
      </c>
      <c r="V28" t="n">
        <v>51.4151</v>
      </c>
      <c r="W28" t="n">
        <v>52.7848</v>
      </c>
      <c r="X28" t="n">
        <v>42.5627</v>
      </c>
      <c r="Y28" t="n">
        <v>10.7248</v>
      </c>
      <c r="Z28" t="n">
        <v>11.8465</v>
      </c>
      <c r="AA28" t="n">
        <v>3.0845</v>
      </c>
      <c r="AB28" t="n">
        <v>1.8584</v>
      </c>
    </row>
    <row r="29" customFormat="1" s="24">
      <c r="A29" t="n">
        <v>1985</v>
      </c>
      <c r="B29" t="n">
        <v>421.0683</v>
      </c>
      <c r="H29" t="n">
        <v>0</v>
      </c>
      <c r="M29" t="n">
        <v>2.003</v>
      </c>
      <c r="N29" t="n">
        <v>7.0115</v>
      </c>
      <c r="O29" t="n">
        <v>4.008</v>
      </c>
      <c r="P29" t="n">
        <v>8.023099999999999</v>
      </c>
      <c r="Q29" t="n">
        <v>18.082</v>
      </c>
      <c r="R29" t="n">
        <v>31.238</v>
      </c>
      <c r="S29" t="n">
        <v>42.5343</v>
      </c>
      <c r="T29" t="n">
        <v>52.0209</v>
      </c>
      <c r="U29" t="n">
        <v>52.5939</v>
      </c>
      <c r="V29" t="n">
        <v>61.9037</v>
      </c>
      <c r="W29" t="n">
        <v>60.326</v>
      </c>
      <c r="X29" t="n">
        <v>48.2481</v>
      </c>
      <c r="Y29" t="n">
        <v>20.3135</v>
      </c>
      <c r="Z29" t="n">
        <v>6.6183</v>
      </c>
      <c r="AA29" t="n">
        <v>6.1441</v>
      </c>
    </row>
    <row r="30" customFormat="1" s="24">
      <c r="A30" t="n">
        <v>1986</v>
      </c>
      <c r="B30" t="n">
        <v>412.7918</v>
      </c>
      <c r="H30" t="n">
        <v>0</v>
      </c>
      <c r="M30" t="n">
        <v>2.0032</v>
      </c>
      <c r="N30" t="n">
        <v>4.0074</v>
      </c>
      <c r="O30" t="n">
        <v>5.0105</v>
      </c>
      <c r="P30" t="n">
        <v>9.0265</v>
      </c>
      <c r="Q30" t="n">
        <v>11.0493</v>
      </c>
      <c r="R30" t="n">
        <v>23.1723</v>
      </c>
      <c r="S30" t="n">
        <v>43.5278</v>
      </c>
      <c r="T30" t="n">
        <v>55.062</v>
      </c>
      <c r="U30" t="n">
        <v>52.5556</v>
      </c>
      <c r="V30" t="n">
        <v>63.9625</v>
      </c>
      <c r="W30" t="n">
        <v>66.6919</v>
      </c>
      <c r="X30" t="n">
        <v>48.1668</v>
      </c>
      <c r="Y30" t="n">
        <v>20.2377</v>
      </c>
      <c r="Z30" t="n">
        <v>5.2765</v>
      </c>
      <c r="AA30" t="n">
        <v>3.0416</v>
      </c>
    </row>
    <row r="31" customFormat="1" s="24">
      <c r="A31" t="n">
        <v>1987</v>
      </c>
      <c r="B31" t="n">
        <v>418.2744</v>
      </c>
      <c r="H31" t="n">
        <v>0</v>
      </c>
      <c r="L31" t="n">
        <v>1.0015</v>
      </c>
      <c r="N31" t="n">
        <v>6.011</v>
      </c>
      <c r="O31" t="n">
        <v>7.0153</v>
      </c>
      <c r="P31" t="n">
        <v>11.0315</v>
      </c>
      <c r="Q31" t="n">
        <v>11.0491</v>
      </c>
      <c r="R31" t="n">
        <v>23.1705</v>
      </c>
      <c r="S31" t="n">
        <v>35.4262</v>
      </c>
      <c r="T31" t="n">
        <v>50.9743</v>
      </c>
      <c r="U31" t="n">
        <v>66.93819999999999</v>
      </c>
      <c r="V31" t="n">
        <v>72.2901</v>
      </c>
      <c r="W31" t="n">
        <v>61.2326</v>
      </c>
      <c r="X31" t="n">
        <v>44.7593</v>
      </c>
      <c r="Y31" t="n">
        <v>16.6543</v>
      </c>
      <c r="Z31" t="n">
        <v>9.178599999999999</v>
      </c>
      <c r="AA31" t="n">
        <v>1.542</v>
      </c>
    </row>
    <row r="32" customFormat="1" s="24">
      <c r="A32" t="n">
        <v>1988</v>
      </c>
      <c r="B32" t="n">
        <v>422.3701</v>
      </c>
      <c r="H32" t="n">
        <v>0</v>
      </c>
      <c r="N32" t="n">
        <v>5.0094</v>
      </c>
      <c r="O32" t="n">
        <v>3.0068</v>
      </c>
      <c r="P32" t="n">
        <v>13.0384</v>
      </c>
      <c r="Q32" t="n">
        <v>12.053</v>
      </c>
      <c r="R32" t="n">
        <v>16.1156</v>
      </c>
      <c r="S32" t="n">
        <v>29.3482</v>
      </c>
      <c r="T32" t="n">
        <v>56.0553</v>
      </c>
      <c r="U32" t="n">
        <v>66.9318</v>
      </c>
      <c r="V32" t="n">
        <v>60.7174</v>
      </c>
      <c r="W32" t="n">
        <v>75.1313</v>
      </c>
      <c r="X32" t="n">
        <v>45.9375</v>
      </c>
      <c r="Y32" t="n">
        <v>25.0922</v>
      </c>
      <c r="Z32" t="n">
        <v>9.2606</v>
      </c>
      <c r="AA32" t="n">
        <v>4.6727</v>
      </c>
    </row>
    <row r="33" customFormat="1" s="24">
      <c r="A33" t="n">
        <v>1989</v>
      </c>
      <c r="B33" t="n">
        <v>441.6257</v>
      </c>
      <c r="H33" t="n">
        <v>0</v>
      </c>
      <c r="N33" t="n">
        <v>1.0019</v>
      </c>
      <c r="O33" t="n">
        <v>4.0094</v>
      </c>
      <c r="P33" t="n">
        <v>8.0237</v>
      </c>
      <c r="Q33" t="n">
        <v>24.106</v>
      </c>
      <c r="R33" t="n">
        <v>28.1965</v>
      </c>
      <c r="S33" t="n">
        <v>35.4092</v>
      </c>
      <c r="T33" t="n">
        <v>63.1588</v>
      </c>
      <c r="U33" t="n">
        <v>52.4648</v>
      </c>
      <c r="V33" t="n">
        <v>81.5132</v>
      </c>
      <c r="W33" t="n">
        <v>56.7396</v>
      </c>
      <c r="X33" t="n">
        <v>43.532</v>
      </c>
      <c r="Y33" t="n">
        <v>38.0437</v>
      </c>
      <c r="Z33" t="n">
        <v>3.8982</v>
      </c>
      <c r="AA33" t="n">
        <v>1.5287</v>
      </c>
    </row>
    <row r="34" customFormat="1" s="24">
      <c r="A34" t="n">
        <v>1990</v>
      </c>
      <c r="B34" t="n">
        <v>431.3742</v>
      </c>
      <c r="H34" t="n">
        <v>0</v>
      </c>
      <c r="M34" t="n">
        <v>1.0016</v>
      </c>
      <c r="N34" t="n">
        <v>3.0057</v>
      </c>
      <c r="O34" t="n">
        <v>9.0215</v>
      </c>
      <c r="P34" t="n">
        <v>9.0267</v>
      </c>
      <c r="Q34" t="n">
        <v>20.087</v>
      </c>
      <c r="R34" t="n">
        <v>32.2203</v>
      </c>
      <c r="S34" t="n">
        <v>31.3525</v>
      </c>
      <c r="T34" t="n">
        <v>54.9959</v>
      </c>
      <c r="U34" t="n">
        <v>61.694</v>
      </c>
      <c r="V34" t="n">
        <v>75.1754</v>
      </c>
      <c r="W34" t="n">
        <v>64.15900000000001</v>
      </c>
      <c r="X34" t="n">
        <v>43.4436</v>
      </c>
      <c r="Y34" t="n">
        <v>15.446</v>
      </c>
      <c r="Z34" t="n">
        <v>7.7572</v>
      </c>
      <c r="AA34" t="n">
        <v>2.9877</v>
      </c>
    </row>
    <row r="35" customFormat="1" s="24">
      <c r="A35" t="n">
        <v>1991</v>
      </c>
      <c r="B35" t="n">
        <v>506.1384</v>
      </c>
      <c r="H35" t="n">
        <v>0</v>
      </c>
      <c r="M35" t="n">
        <v>1.0016</v>
      </c>
      <c r="N35" t="n">
        <v>4.0078</v>
      </c>
      <c r="O35" t="n">
        <v>13.0313</v>
      </c>
      <c r="P35" t="n">
        <v>16.0481</v>
      </c>
      <c r="Q35" t="n">
        <v>23.1022</v>
      </c>
      <c r="R35" t="n">
        <v>26.1749</v>
      </c>
      <c r="S35" t="n">
        <v>32.3579</v>
      </c>
      <c r="T35" t="n">
        <v>58.0314</v>
      </c>
      <c r="U35" t="n">
        <v>74.01000000000001</v>
      </c>
      <c r="V35" t="n">
        <v>76.15519999999999</v>
      </c>
      <c r="W35" t="n">
        <v>77.92230000000001</v>
      </c>
      <c r="X35" t="n">
        <v>57.8756</v>
      </c>
      <c r="Y35" t="n">
        <v>30.9658</v>
      </c>
      <c r="Z35" t="n">
        <v>15.4543</v>
      </c>
    </row>
    <row r="36" customFormat="1" s="24">
      <c r="A36" t="n">
        <v>1992</v>
      </c>
      <c r="B36" t="n">
        <v>424.6257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1.0016</v>
      </c>
      <c r="N36" t="n">
        <v>3.0058</v>
      </c>
      <c r="O36" t="n">
        <v>9.022600000000001</v>
      </c>
      <c r="P36" t="n">
        <v>9.027699999999999</v>
      </c>
      <c r="Q36" t="n">
        <v>23.1007</v>
      </c>
      <c r="R36" t="n">
        <v>33.2152</v>
      </c>
      <c r="S36" t="n">
        <v>31.3417</v>
      </c>
      <c r="T36" t="n">
        <v>40.6923</v>
      </c>
      <c r="U36" t="n">
        <v>63.6942</v>
      </c>
      <c r="V36" t="n">
        <v>68.8249</v>
      </c>
      <c r="W36" t="n">
        <v>69.1932</v>
      </c>
      <c r="X36" t="n">
        <v>44.4567</v>
      </c>
      <c r="Y36" t="n">
        <v>20.2985</v>
      </c>
      <c r="Z36" t="n">
        <v>7.7507</v>
      </c>
      <c r="AA36" t="n">
        <v>0</v>
      </c>
      <c r="AB36" t="n">
        <v>0</v>
      </c>
    </row>
    <row r="37" customFormat="1" s="24">
      <c r="A37" t="n">
        <v>1993</v>
      </c>
      <c r="B37" t="n">
        <v>472.5708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2.0031</v>
      </c>
      <c r="N37" t="n">
        <v>2.0041</v>
      </c>
      <c r="O37" t="n">
        <v>11.0278</v>
      </c>
      <c r="P37" t="n">
        <v>14.0448</v>
      </c>
      <c r="Q37" t="n">
        <v>20.0867</v>
      </c>
      <c r="R37" t="n">
        <v>23.1543</v>
      </c>
      <c r="S37" t="n">
        <v>42.4554</v>
      </c>
      <c r="T37" t="n">
        <v>47.8336</v>
      </c>
      <c r="U37" t="n">
        <v>53.4441</v>
      </c>
      <c r="V37" t="n">
        <v>89.6229</v>
      </c>
      <c r="W37" t="n">
        <v>71.45740000000001</v>
      </c>
      <c r="X37" t="n">
        <v>51.0699</v>
      </c>
      <c r="Y37" t="n">
        <v>27.2604</v>
      </c>
      <c r="Z37" t="n">
        <v>14.1524</v>
      </c>
      <c r="AA37" t="n">
        <v>2.954</v>
      </c>
      <c r="AB37" t="n">
        <v>0</v>
      </c>
    </row>
    <row r="38" customFormat="1" s="24">
      <c r="A38" t="n">
        <v>1994</v>
      </c>
      <c r="B38" t="n">
        <v>494.4652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1.0014</v>
      </c>
      <c r="M38" t="n">
        <v>0</v>
      </c>
      <c r="N38" t="n">
        <v>3.0062</v>
      </c>
      <c r="O38" t="n">
        <v>5.0128</v>
      </c>
      <c r="P38" t="n">
        <v>16.0521</v>
      </c>
      <c r="Q38" t="n">
        <v>19.0828</v>
      </c>
      <c r="R38" t="n">
        <v>25.1682</v>
      </c>
      <c r="S38" t="n">
        <v>44.4637</v>
      </c>
      <c r="T38" t="n">
        <v>44.773</v>
      </c>
      <c r="U38" t="n">
        <v>61.6242</v>
      </c>
      <c r="V38" t="n">
        <v>95.8066</v>
      </c>
      <c r="W38" t="n">
        <v>82.9876</v>
      </c>
      <c r="X38" t="n">
        <v>53.1643</v>
      </c>
      <c r="Y38" t="n">
        <v>31.9211</v>
      </c>
      <c r="Z38" t="n">
        <v>8.952199999999999</v>
      </c>
      <c r="AA38" t="n">
        <v>1.4491</v>
      </c>
      <c r="AB38" t="n">
        <v>0</v>
      </c>
    </row>
    <row r="39" customFormat="1" s="24">
      <c r="A39" t="n">
        <v>1995</v>
      </c>
      <c r="B39" t="n">
        <v>549.8261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2.003</v>
      </c>
      <c r="N39" t="n">
        <v>1.002</v>
      </c>
      <c r="O39" t="n">
        <v>6.0152</v>
      </c>
      <c r="P39" t="n">
        <v>22.072</v>
      </c>
      <c r="Q39" t="n">
        <v>18.0792</v>
      </c>
      <c r="R39" t="n">
        <v>30.1994</v>
      </c>
      <c r="S39" t="n">
        <v>32.3327</v>
      </c>
      <c r="T39" t="n">
        <v>48.818</v>
      </c>
      <c r="U39" t="n">
        <v>84.1656</v>
      </c>
      <c r="V39" t="n">
        <v>99.9273</v>
      </c>
      <c r="W39" t="n">
        <v>90.3938</v>
      </c>
      <c r="X39" t="n">
        <v>59.716</v>
      </c>
      <c r="Y39" t="n">
        <v>34.2866</v>
      </c>
      <c r="Z39" t="n">
        <v>16.5595</v>
      </c>
      <c r="AA39" t="n">
        <v>4.2555</v>
      </c>
      <c r="AB39" t="n">
        <v>0</v>
      </c>
    </row>
    <row r="40" customFormat="1" s="24">
      <c r="A40" t="n">
        <v>1996</v>
      </c>
      <c r="B40" t="n">
        <v>477.8577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1.0014</v>
      </c>
      <c r="N40" t="n">
        <v>3.0053</v>
      </c>
      <c r="O40" t="n">
        <v>6.0135</v>
      </c>
      <c r="P40" t="n">
        <v>21.0634</v>
      </c>
      <c r="Q40" t="n">
        <v>29.1226</v>
      </c>
      <c r="R40" t="n">
        <v>28.182</v>
      </c>
      <c r="S40" t="n">
        <v>31.3154</v>
      </c>
      <c r="T40" t="n">
        <v>35.5893</v>
      </c>
      <c r="U40" t="n">
        <v>67.7072</v>
      </c>
      <c r="V40" t="n">
        <v>77.002</v>
      </c>
      <c r="W40" t="n">
        <v>78.6032</v>
      </c>
      <c r="X40" t="n">
        <v>61.8339</v>
      </c>
      <c r="Y40" t="n">
        <v>25.9658</v>
      </c>
      <c r="Z40" t="n">
        <v>11.4529</v>
      </c>
      <c r="AA40" t="n">
        <v>0</v>
      </c>
      <c r="AB40" t="n">
        <v>0</v>
      </c>
    </row>
    <row r="41" customFormat="1" s="24">
      <c r="A41" t="n">
        <v>1997</v>
      </c>
      <c r="B41" t="n">
        <v>529.8747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5.0074</v>
      </c>
      <c r="O41" t="n">
        <v>5.0098</v>
      </c>
      <c r="P41" t="n">
        <v>16.0449</v>
      </c>
      <c r="Q41" t="n">
        <v>27.1088</v>
      </c>
      <c r="R41" t="n">
        <v>35.2101</v>
      </c>
      <c r="S41" t="n">
        <v>33.3201</v>
      </c>
      <c r="T41" t="n">
        <v>43.6845</v>
      </c>
      <c r="U41" t="n">
        <v>55.3579</v>
      </c>
      <c r="V41" t="n">
        <v>89.4141</v>
      </c>
      <c r="W41" t="n">
        <v>87.0616</v>
      </c>
      <c r="X41" t="n">
        <v>72.77800000000001</v>
      </c>
      <c r="Y41" t="n">
        <v>47.0725</v>
      </c>
      <c r="Z41" t="n">
        <v>11.4401</v>
      </c>
      <c r="AA41" t="n">
        <v>1.3649</v>
      </c>
      <c r="AB41" t="n">
        <v>0</v>
      </c>
    </row>
    <row r="42" customFormat="1" s="24">
      <c r="A42" t="n">
        <v>1998</v>
      </c>
      <c r="B42" t="n">
        <v>528.3418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1.0012</v>
      </c>
      <c r="M42" t="n">
        <v>2.0023</v>
      </c>
      <c r="N42" t="n">
        <v>3.0042</v>
      </c>
      <c r="O42" t="n">
        <v>7.0134</v>
      </c>
      <c r="P42" t="n">
        <v>11.0305</v>
      </c>
      <c r="Q42" t="n">
        <v>28.1119</v>
      </c>
      <c r="R42" t="n">
        <v>37.2163</v>
      </c>
      <c r="S42" t="n">
        <v>35.3305</v>
      </c>
      <c r="T42" t="n">
        <v>47.7261</v>
      </c>
      <c r="U42" t="n">
        <v>74.8032</v>
      </c>
      <c r="V42" t="n">
        <v>78.96899999999999</v>
      </c>
      <c r="W42" t="n">
        <v>73.1979</v>
      </c>
      <c r="X42" t="n">
        <v>76.04430000000001</v>
      </c>
      <c r="Y42" t="n">
        <v>40.1222</v>
      </c>
      <c r="Z42" t="n">
        <v>12.7688</v>
      </c>
      <c r="AA42" t="n">
        <v>0</v>
      </c>
      <c r="AB42" t="n">
        <v>0</v>
      </c>
    </row>
    <row r="43" customFormat="1" s="24">
      <c r="A43" t="n">
        <v>1999</v>
      </c>
      <c r="B43" t="n">
        <v>506.6421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1.0012</v>
      </c>
      <c r="N43" t="n">
        <v>2.0028</v>
      </c>
      <c r="O43" t="n">
        <v>4.0076</v>
      </c>
      <c r="P43" t="n">
        <v>16.0441</v>
      </c>
      <c r="Q43" t="n">
        <v>36.1457</v>
      </c>
      <c r="R43" t="n">
        <v>34.1986</v>
      </c>
      <c r="S43" t="n">
        <v>27.2553</v>
      </c>
      <c r="T43" t="n">
        <v>58.875</v>
      </c>
      <c r="U43" t="n">
        <v>60.4335</v>
      </c>
      <c r="V43" t="n">
        <v>68.5381</v>
      </c>
      <c r="W43" t="n">
        <v>80.62050000000001</v>
      </c>
      <c r="X43" t="n">
        <v>59.4815</v>
      </c>
      <c r="Y43" t="n">
        <v>43.6214</v>
      </c>
      <c r="Z43" t="n">
        <v>12.9226</v>
      </c>
      <c r="AA43" t="n">
        <v>1.4942</v>
      </c>
      <c r="AB43" t="n">
        <v>0</v>
      </c>
    </row>
    <row r="44" customFormat="1" s="24">
      <c r="A44" t="n">
        <v>2000</v>
      </c>
      <c r="B44" t="n">
        <v>487.1684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1.0013</v>
      </c>
      <c r="M44" t="n">
        <v>0</v>
      </c>
      <c r="N44" t="n">
        <v>2.0027</v>
      </c>
      <c r="O44" t="n">
        <v>5.0095</v>
      </c>
      <c r="P44" t="n">
        <v>12.0337</v>
      </c>
      <c r="Q44" t="n">
        <v>25.1041</v>
      </c>
      <c r="R44" t="n">
        <v>29.1703</v>
      </c>
      <c r="S44" t="n">
        <v>32.2974</v>
      </c>
      <c r="T44" t="n">
        <v>53.7857</v>
      </c>
      <c r="U44" t="n">
        <v>56.2917</v>
      </c>
      <c r="V44" t="n">
        <v>76.76090000000001</v>
      </c>
      <c r="W44" t="n">
        <v>69.922</v>
      </c>
      <c r="X44" t="n">
        <v>65.93770000000001</v>
      </c>
      <c r="Y44" t="n">
        <v>44.6272</v>
      </c>
      <c r="Z44" t="n">
        <v>11.7285</v>
      </c>
      <c r="AA44" t="n">
        <v>1.4958</v>
      </c>
      <c r="AB44" t="n">
        <v>0</v>
      </c>
    </row>
    <row r="45" customFormat="1" s="24">
      <c r="A45" t="n">
        <v>2001</v>
      </c>
      <c r="B45" t="n">
        <v>483.1932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1.0013</v>
      </c>
      <c r="M45" t="n">
        <v>0</v>
      </c>
      <c r="N45" t="n">
        <v>2.0028</v>
      </c>
      <c r="O45" t="n">
        <v>9.017799999999999</v>
      </c>
      <c r="P45" t="n">
        <v>11.031</v>
      </c>
      <c r="Q45" t="n">
        <v>18.0758</v>
      </c>
      <c r="R45" t="n">
        <v>33.1953</v>
      </c>
      <c r="S45" t="n">
        <v>28.2585</v>
      </c>
      <c r="T45" t="n">
        <v>53.7697</v>
      </c>
      <c r="U45" t="n">
        <v>47.0551</v>
      </c>
      <c r="V45" t="n">
        <v>88.09439999999999</v>
      </c>
      <c r="W45" t="n">
        <v>76.2152</v>
      </c>
      <c r="X45" t="n">
        <v>62.4759</v>
      </c>
      <c r="Y45" t="n">
        <v>36.1332</v>
      </c>
      <c r="Z45" t="n">
        <v>14.0224</v>
      </c>
      <c r="AA45" t="n">
        <v>2.8449</v>
      </c>
      <c r="AB45" t="n">
        <v>0</v>
      </c>
    </row>
    <row r="46">
      <c r="A46" t="n">
        <v>2002</v>
      </c>
      <c r="B46" t="n">
        <v>463.8082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3.0037</v>
      </c>
      <c r="N46" t="n">
        <v>2.0028</v>
      </c>
      <c r="O46" t="n">
        <v>5.0095</v>
      </c>
      <c r="P46" t="n">
        <v>14.0405</v>
      </c>
      <c r="Q46" t="n">
        <v>21.089</v>
      </c>
      <c r="R46" t="n">
        <v>33.2009</v>
      </c>
      <c r="S46" t="n">
        <v>36.3255</v>
      </c>
      <c r="T46" t="n">
        <v>42.6046</v>
      </c>
      <c r="U46" t="n">
        <v>52.1461</v>
      </c>
      <c r="V46" t="n">
        <v>68.3729</v>
      </c>
      <c r="W46" t="n">
        <v>76.14960000000001</v>
      </c>
      <c r="X46" t="n">
        <v>55.8492</v>
      </c>
      <c r="Y46" t="n">
        <v>37.2858</v>
      </c>
      <c r="Z46" t="n">
        <v>13.943</v>
      </c>
      <c r="AA46" t="n">
        <v>2.785</v>
      </c>
      <c r="AB46" t="n">
        <v>0</v>
      </c>
    </row>
    <row r="47">
      <c r="A47" t="n">
        <v>2003</v>
      </c>
      <c r="B47" t="n">
        <v>464.8617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2.0025</v>
      </c>
      <c r="N47" t="n">
        <v>1.0014</v>
      </c>
      <c r="O47" t="n">
        <v>3.0057</v>
      </c>
      <c r="P47" t="n">
        <v>8.0229</v>
      </c>
      <c r="Q47" t="n">
        <v>21.0895</v>
      </c>
      <c r="R47" t="n">
        <v>23.1409</v>
      </c>
      <c r="S47" t="n">
        <v>55.4939</v>
      </c>
      <c r="T47" t="n">
        <v>49.6915</v>
      </c>
      <c r="U47" t="n">
        <v>55.1863</v>
      </c>
      <c r="V47" t="n">
        <v>64.1528</v>
      </c>
      <c r="W47" t="n">
        <v>62.3301</v>
      </c>
      <c r="X47" t="n">
        <v>68.8668</v>
      </c>
      <c r="Y47" t="n">
        <v>39.4098</v>
      </c>
      <c r="Z47" t="n">
        <v>8.7631</v>
      </c>
      <c r="AA47" t="n">
        <v>2.7045</v>
      </c>
      <c r="AB47" t="n">
        <v>0</v>
      </c>
    </row>
    <row r="48">
      <c r="A48" t="n">
        <v>2004</v>
      </c>
      <c r="B48" t="n">
        <v>514.6625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4.0054</v>
      </c>
      <c r="O48" t="n">
        <v>9.0161</v>
      </c>
      <c r="P48" t="n">
        <v>13.0343</v>
      </c>
      <c r="Q48" t="n">
        <v>22.0931</v>
      </c>
      <c r="R48" t="n">
        <v>34.2206</v>
      </c>
      <c r="S48" t="n">
        <v>38.3641</v>
      </c>
      <c r="T48" t="n">
        <v>46.6506</v>
      </c>
      <c r="U48" t="n">
        <v>56.1565</v>
      </c>
      <c r="V48" t="n">
        <v>76.33799999999999</v>
      </c>
      <c r="W48" t="n">
        <v>71.5202</v>
      </c>
      <c r="X48" t="n">
        <v>79.50320000000001</v>
      </c>
      <c r="Y48" t="n">
        <v>49.921</v>
      </c>
      <c r="Z48" t="n">
        <v>13.8394</v>
      </c>
      <c r="AA48" t="n">
        <v>0</v>
      </c>
      <c r="AB48" t="n">
        <v>0</v>
      </c>
    </row>
    <row r="49">
      <c r="A49" t="n">
        <v>2005</v>
      </c>
      <c r="B49" t="n">
        <v>511.5977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4.0055</v>
      </c>
      <c r="O49" t="n">
        <v>12.0214</v>
      </c>
      <c r="P49" t="n">
        <v>13.0363</v>
      </c>
      <c r="Q49" t="n">
        <v>23.0959</v>
      </c>
      <c r="R49" t="n">
        <v>24.1494</v>
      </c>
      <c r="S49" t="n">
        <v>39.3411</v>
      </c>
      <c r="T49" t="n">
        <v>47.6413</v>
      </c>
      <c r="U49" t="n">
        <v>65.32040000000001</v>
      </c>
      <c r="V49" t="n">
        <v>73.3549</v>
      </c>
      <c r="W49" t="n">
        <v>88.483</v>
      </c>
      <c r="X49" t="n">
        <v>71.8836</v>
      </c>
      <c r="Y49" t="n">
        <v>36.7819</v>
      </c>
      <c r="Z49" t="n">
        <v>9.875999999999999</v>
      </c>
      <c r="AA49" t="n">
        <v>2.6071</v>
      </c>
      <c r="AB49" t="n">
        <v>0</v>
      </c>
    </row>
    <row r="50">
      <c r="A50" t="n">
        <v>2006</v>
      </c>
      <c r="B50" t="n">
        <v>513.21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4.0056</v>
      </c>
      <c r="O50" t="n">
        <v>9.016</v>
      </c>
      <c r="P50" t="n">
        <v>13.0354</v>
      </c>
      <c r="Q50" t="n">
        <v>22.0906</v>
      </c>
      <c r="R50" t="n">
        <v>34.2104</v>
      </c>
      <c r="S50" t="n">
        <v>38.3314</v>
      </c>
      <c r="T50" t="n">
        <v>46.6125</v>
      </c>
      <c r="U50" t="n">
        <v>56.1097</v>
      </c>
      <c r="V50" t="n">
        <v>76.3378</v>
      </c>
      <c r="W50" t="n">
        <v>71.5137</v>
      </c>
      <c r="X50" t="n">
        <v>79.3291</v>
      </c>
      <c r="Y50" t="n">
        <v>49.1709</v>
      </c>
      <c r="Z50" t="n">
        <v>13.4467</v>
      </c>
      <c r="AA50" t="n">
        <v>0</v>
      </c>
      <c r="AB50" t="n">
        <v>0</v>
      </c>
    </row>
    <row r="51">
      <c r="A51" t="n">
        <v>2007</v>
      </c>
      <c r="B51" t="n">
        <v>549.5568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2.0028</v>
      </c>
      <c r="N51" t="n">
        <v>4.0059</v>
      </c>
      <c r="O51" t="n">
        <v>5.009</v>
      </c>
      <c r="P51" t="n">
        <v>11.0297</v>
      </c>
      <c r="Q51" t="n">
        <v>18.074</v>
      </c>
      <c r="R51" t="n">
        <v>34.2096</v>
      </c>
      <c r="S51" t="n">
        <v>46.4019</v>
      </c>
      <c r="T51" t="n">
        <v>75.95910000000001</v>
      </c>
      <c r="U51" t="n">
        <v>51.994</v>
      </c>
      <c r="V51" t="n">
        <v>69.02970000000001</v>
      </c>
      <c r="W51" t="n">
        <v>73.45099999999999</v>
      </c>
      <c r="X51" t="n">
        <v>74.80159999999999</v>
      </c>
      <c r="Y51" t="n">
        <v>66.5179</v>
      </c>
      <c r="Z51" t="n">
        <v>14.0353</v>
      </c>
      <c r="AA51" t="n">
        <v>3.0354</v>
      </c>
      <c r="AB51" t="n">
        <v>0</v>
      </c>
    </row>
    <row r="52">
      <c r="A52" t="n">
        <v>2008</v>
      </c>
      <c r="B52" t="n">
        <v>556.3422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2.0029</v>
      </c>
      <c r="O52" t="n">
        <v>4.0072</v>
      </c>
      <c r="P52" t="n">
        <v>8.021100000000001</v>
      </c>
      <c r="Q52" t="n">
        <v>18.0742</v>
      </c>
      <c r="R52" t="n">
        <v>30.1858</v>
      </c>
      <c r="S52" t="n">
        <v>41.362</v>
      </c>
      <c r="T52" t="n">
        <v>54.6938</v>
      </c>
      <c r="U52" t="n">
        <v>71.351</v>
      </c>
      <c r="V52" t="n">
        <v>78.2993</v>
      </c>
      <c r="W52" t="n">
        <v>96.5455</v>
      </c>
      <c r="X52" t="n">
        <v>76.9267</v>
      </c>
      <c r="Y52" t="n">
        <v>53.9709</v>
      </c>
      <c r="Z52" t="n">
        <v>17.8952</v>
      </c>
      <c r="AA52" t="n">
        <v>3.0067</v>
      </c>
      <c r="AB52" t="n">
        <v>0</v>
      </c>
    </row>
    <row r="53">
      <c r="A53" t="n">
        <v>2009</v>
      </c>
      <c r="B53" t="n">
        <v>503.5196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1.0013</v>
      </c>
      <c r="N53" t="n">
        <v>0</v>
      </c>
      <c r="O53" t="n">
        <v>2.0036</v>
      </c>
      <c r="P53" t="n">
        <v>7.0183</v>
      </c>
      <c r="Q53" t="n">
        <v>16.0649</v>
      </c>
      <c r="R53" t="n">
        <v>30.1857</v>
      </c>
      <c r="S53" t="n">
        <v>48.4232</v>
      </c>
      <c r="T53" t="n">
        <v>70.877</v>
      </c>
      <c r="U53" t="n">
        <v>53.9962</v>
      </c>
      <c r="V53" t="n">
        <v>58.6554</v>
      </c>
      <c r="W53" t="n">
        <v>70.18389999999999</v>
      </c>
      <c r="X53" t="n">
        <v>71.30119999999999</v>
      </c>
      <c r="Y53" t="n">
        <v>60.5343</v>
      </c>
      <c r="Z53" t="n">
        <v>8.846399999999999</v>
      </c>
      <c r="AA53" t="n">
        <v>4.4282</v>
      </c>
      <c r="AB53" t="n">
        <v>0</v>
      </c>
    </row>
    <row r="54">
      <c r="A54" t="n">
        <v>2010</v>
      </c>
      <c r="B54" t="n">
        <v>561.3859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2.0027</v>
      </c>
      <c r="N54" t="n">
        <v>5.0072</v>
      </c>
      <c r="O54" t="n">
        <v>3.0052</v>
      </c>
      <c r="P54" t="n">
        <v>6.0147</v>
      </c>
      <c r="Q54" t="n">
        <v>28.112</v>
      </c>
      <c r="R54" t="n">
        <v>22.1323</v>
      </c>
      <c r="S54" t="n">
        <v>61.5367</v>
      </c>
      <c r="T54" t="n">
        <v>69.8524</v>
      </c>
      <c r="U54" t="n">
        <v>71.30200000000001</v>
      </c>
      <c r="V54" t="n">
        <v>78.18429999999999</v>
      </c>
      <c r="W54" t="n">
        <v>75.3908</v>
      </c>
      <c r="X54" t="n">
        <v>60.4689</v>
      </c>
      <c r="Y54" t="n">
        <v>49.1034</v>
      </c>
      <c r="Z54" t="n">
        <v>27.8037</v>
      </c>
      <c r="AA54" t="n">
        <v>1.4697</v>
      </c>
      <c r="AB54" t="n">
        <v>0</v>
      </c>
    </row>
    <row r="55">
      <c r="A55" t="n">
        <v>2011</v>
      </c>
      <c r="B55" t="n">
        <v>578.7789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5.0073</v>
      </c>
      <c r="O55" t="n">
        <v>8.013999999999999</v>
      </c>
      <c r="P55" t="n">
        <v>7.0171</v>
      </c>
      <c r="Q55" t="n">
        <v>19.0747</v>
      </c>
      <c r="R55" t="n">
        <v>25.1508</v>
      </c>
      <c r="S55" t="n">
        <v>49.4336</v>
      </c>
      <c r="T55" t="n">
        <v>63.7747</v>
      </c>
      <c r="U55" t="n">
        <v>60.0786</v>
      </c>
      <c r="V55" t="n">
        <v>82.27370000000001</v>
      </c>
      <c r="W55" t="n">
        <v>89.965</v>
      </c>
      <c r="X55" t="n">
        <v>73.3832</v>
      </c>
      <c r="Y55" t="n">
        <v>57.068</v>
      </c>
      <c r="Z55" t="n">
        <v>32.7165</v>
      </c>
      <c r="AA55" t="n">
        <v>5.8218</v>
      </c>
      <c r="AB55" t="n">
        <v>0</v>
      </c>
    </row>
    <row r="56">
      <c r="A56" t="n">
        <v>2012</v>
      </c>
      <c r="B56" t="n">
        <v>616.1101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2.0024</v>
      </c>
      <c r="M56" t="n">
        <v>0</v>
      </c>
      <c r="N56" t="n">
        <v>4.0059</v>
      </c>
      <c r="O56" t="n">
        <v>6.0105</v>
      </c>
      <c r="P56" t="n">
        <v>11.0264</v>
      </c>
      <c r="Q56" t="n">
        <v>22.0837</v>
      </c>
      <c r="R56" t="n">
        <v>28.168</v>
      </c>
      <c r="S56" t="n">
        <v>45.3999</v>
      </c>
      <c r="T56" t="n">
        <v>61.7644</v>
      </c>
      <c r="U56" t="n">
        <v>74.3094</v>
      </c>
      <c r="V56" t="n">
        <v>86.34439999999999</v>
      </c>
      <c r="W56" t="n">
        <v>89.88290000000001</v>
      </c>
      <c r="X56" t="n">
        <v>76.4988</v>
      </c>
      <c r="Y56" t="n">
        <v>71.73050000000001</v>
      </c>
      <c r="Z56" t="n">
        <v>32.5454</v>
      </c>
      <c r="AA56" t="n">
        <v>4.3375</v>
      </c>
      <c r="AB56" t="n">
        <v>0</v>
      </c>
    </row>
    <row r="57">
      <c r="A57" t="n">
        <v>2013</v>
      </c>
      <c r="B57" t="n">
        <v>612.2055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5.0075</v>
      </c>
      <c r="O57" t="n">
        <v>5.0087</v>
      </c>
      <c r="P57" t="n">
        <v>9.021800000000001</v>
      </c>
      <c r="Q57" t="n">
        <v>16.0607</v>
      </c>
      <c r="R57" t="n">
        <v>27.1632</v>
      </c>
      <c r="S57" t="n">
        <v>41.3665</v>
      </c>
      <c r="T57" t="n">
        <v>50.6321</v>
      </c>
      <c r="U57" t="n">
        <v>92.6327</v>
      </c>
      <c r="V57" t="n">
        <v>99.697</v>
      </c>
      <c r="W57" t="n">
        <v>64.7911</v>
      </c>
      <c r="X57" t="n">
        <v>99.134</v>
      </c>
      <c r="Y57" t="n">
        <v>68.34050000000001</v>
      </c>
      <c r="Z57" t="n">
        <v>26.248</v>
      </c>
      <c r="AA57" t="n">
        <v>7.1015</v>
      </c>
      <c r="AB57" t="n">
        <v>0</v>
      </c>
    </row>
    <row r="58">
      <c r="A58" t="n">
        <v>2014</v>
      </c>
      <c r="B58" t="n">
        <v>671.6042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1.0016</v>
      </c>
      <c r="O58" t="n">
        <v>6.011</v>
      </c>
      <c r="P58" t="n">
        <v>9.022</v>
      </c>
      <c r="Q58" t="n">
        <v>15.0563</v>
      </c>
      <c r="R58" t="n">
        <v>29.1744</v>
      </c>
      <c r="S58" t="n">
        <v>68.6133</v>
      </c>
      <c r="T58" t="n">
        <v>47.6026</v>
      </c>
      <c r="U58" t="n">
        <v>94.6597</v>
      </c>
      <c r="V58" t="n">
        <v>99.6909</v>
      </c>
      <c r="W58" t="n">
        <v>91.91670000000001</v>
      </c>
      <c r="X58" t="n">
        <v>104.4194</v>
      </c>
      <c r="Y58" t="n">
        <v>70.4092</v>
      </c>
      <c r="Z58" t="n">
        <v>29.8372</v>
      </c>
      <c r="AA58" t="n">
        <v>4.19</v>
      </c>
      <c r="AB58" t="n">
        <v>0</v>
      </c>
    </row>
    <row r="59">
      <c r="A59" t="n">
        <v>2015</v>
      </c>
      <c r="B59" t="n">
        <v>670.5385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1.0012</v>
      </c>
      <c r="M59" t="n">
        <v>0</v>
      </c>
      <c r="N59" t="n">
        <v>3.0051</v>
      </c>
      <c r="O59" t="n">
        <v>8.015599999999999</v>
      </c>
      <c r="P59" t="n">
        <v>4.0101</v>
      </c>
      <c r="Q59" t="n">
        <v>12.0446</v>
      </c>
      <c r="R59" t="n">
        <v>25.151</v>
      </c>
      <c r="S59" t="n">
        <v>54.4879</v>
      </c>
      <c r="T59" t="n">
        <v>70.9067</v>
      </c>
      <c r="U59" t="n">
        <v>96.7188</v>
      </c>
      <c r="V59" t="n">
        <v>112.0363</v>
      </c>
      <c r="W59" t="n">
        <v>87.7432</v>
      </c>
      <c r="X59" t="n">
        <v>90.465</v>
      </c>
      <c r="Y59" t="n">
        <v>59.1146</v>
      </c>
      <c r="Z59" t="n">
        <v>38.5989</v>
      </c>
      <c r="AA59" t="n">
        <v>4.1793</v>
      </c>
      <c r="AB59" t="n">
        <v>3.0604</v>
      </c>
    </row>
    <row r="60">
      <c r="A60" t="n">
        <v>2016</v>
      </c>
      <c r="B60" t="n">
        <v>746.39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1.0013</v>
      </c>
      <c r="M60" t="n">
        <v>0</v>
      </c>
      <c r="N60" t="n">
        <v>4.0076</v>
      </c>
      <c r="O60" t="n">
        <v>7.0152</v>
      </c>
      <c r="P60" t="n">
        <v>5.0133</v>
      </c>
      <c r="Q60" t="n">
        <v>11.0416</v>
      </c>
      <c r="R60" t="n">
        <v>31.1871</v>
      </c>
      <c r="S60" t="n">
        <v>51.4636</v>
      </c>
      <c r="T60" t="n">
        <v>78.002</v>
      </c>
      <c r="U60" t="n">
        <v>123.1845</v>
      </c>
      <c r="V60" t="n">
        <v>94.54989999999999</v>
      </c>
      <c r="W60" t="n">
        <v>121.1223</v>
      </c>
      <c r="X60" t="n">
        <v>100.9963</v>
      </c>
      <c r="Y60" t="n">
        <v>80.4573</v>
      </c>
      <c r="Z60" t="n">
        <v>34.6274</v>
      </c>
      <c r="AA60" t="n">
        <v>2.7205</v>
      </c>
      <c r="AB60" t="n">
        <v>0</v>
      </c>
    </row>
    <row r="61">
      <c r="A61" t="n">
        <v>2017</v>
      </c>
      <c r="B61" t="n">
        <v>780.3369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1.0013</v>
      </c>
      <c r="M61" t="n">
        <v>2.0034</v>
      </c>
      <c r="N61" t="n">
        <v>4.0079</v>
      </c>
      <c r="O61" t="n">
        <v>7.0157</v>
      </c>
      <c r="P61" t="n">
        <v>8.021599999999999</v>
      </c>
      <c r="Q61" t="n">
        <v>18.0688</v>
      </c>
      <c r="R61" t="n">
        <v>35.2094</v>
      </c>
      <c r="S61" t="n">
        <v>62.5611</v>
      </c>
      <c r="T61" t="n">
        <v>71.9264</v>
      </c>
      <c r="U61" t="n">
        <v>103.8487</v>
      </c>
      <c r="V61" t="n">
        <v>104.7754</v>
      </c>
      <c r="W61" t="n">
        <v>124.2288</v>
      </c>
      <c r="X61" t="n">
        <v>93.55110000000001</v>
      </c>
      <c r="Y61" t="n">
        <v>78.343</v>
      </c>
      <c r="Z61" t="n">
        <v>51.9537</v>
      </c>
      <c r="AA61" t="n">
        <v>10.9053</v>
      </c>
      <c r="AB61" t="n">
        <v>2.9153</v>
      </c>
    </row>
    <row r="62">
      <c r="A62" t="n">
        <v>2018</v>
      </c>
      <c r="B62" t="n">
        <v>786.3135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1.0016</v>
      </c>
      <c r="N62" t="n">
        <v>5.0095</v>
      </c>
      <c r="O62" t="n">
        <v>9.020300000000001</v>
      </c>
      <c r="P62" t="n">
        <v>9.024100000000001</v>
      </c>
      <c r="Q62" t="n">
        <v>19.0728</v>
      </c>
      <c r="R62" t="n">
        <v>23.1344</v>
      </c>
      <c r="S62" t="n">
        <v>50.4537</v>
      </c>
      <c r="T62" t="n">
        <v>86.1173</v>
      </c>
      <c r="U62" t="n">
        <v>108.9551</v>
      </c>
      <c r="V62" t="n">
        <v>115.0176</v>
      </c>
      <c r="W62" t="n">
        <v>124.159</v>
      </c>
      <c r="X62" t="n">
        <v>115.9536</v>
      </c>
      <c r="Y62" t="n">
        <v>71.3929</v>
      </c>
      <c r="Z62" t="n">
        <v>35.7305</v>
      </c>
      <c r="AA62" t="n">
        <v>9.457100000000001</v>
      </c>
      <c r="AB62" t="n">
        <v>2.814</v>
      </c>
    </row>
    <row r="63">
      <c r="A63" t="n">
        <v>2019</v>
      </c>
      <c r="B63" t="n">
        <v>785.1435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3.0047</v>
      </c>
      <c r="N63" t="n">
        <v>1.0019</v>
      </c>
      <c r="O63" t="n">
        <v>4.0092</v>
      </c>
      <c r="P63" t="n">
        <v>10.0279</v>
      </c>
      <c r="Q63" t="n">
        <v>13.0499</v>
      </c>
      <c r="R63" t="n">
        <v>29.168</v>
      </c>
      <c r="S63" t="n">
        <v>54.4841</v>
      </c>
      <c r="T63" t="n">
        <v>80.03189999999999</v>
      </c>
      <c r="U63" t="n">
        <v>101.8238</v>
      </c>
      <c r="V63" t="n">
        <v>121.125</v>
      </c>
      <c r="W63" t="n">
        <v>115.7554</v>
      </c>
      <c r="X63" t="n">
        <v>116.9144</v>
      </c>
      <c r="Y63" t="n">
        <v>84.8601</v>
      </c>
      <c r="Z63" t="n">
        <v>40.4764</v>
      </c>
      <c r="AA63" t="n">
        <v>8.033099999999999</v>
      </c>
      <c r="AB63" t="n">
        <v>1.3779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63"/>
  <sheetViews>
    <sheetView topLeftCell="A74" workbookViewId="0">
      <selection activeCell="A103" sqref="A103:AB106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/>
  <sheetData>
    <row r="1" ht="78.75" customHeight="1">
      <c r="A1" s="36" t="inlineStr">
        <is>
          <t>Mortality by all Forms of Death</t>
        </is>
      </c>
      <c r="B1" s="36" t="inlineStr">
        <is>
          <t xml:space="preserve">Total </t>
        </is>
      </c>
      <c r="C1" s="36" t="inlineStr">
        <is>
          <t>under one year</t>
        </is>
      </c>
      <c r="D1" s="36" t="inlineStr">
        <is>
          <t>1 year</t>
        </is>
      </c>
      <c r="E1" s="36" t="inlineStr">
        <is>
          <t>2 years</t>
        </is>
      </c>
      <c r="F1" s="36" t="inlineStr">
        <is>
          <t>3 years</t>
        </is>
      </c>
      <c r="G1" s="36" t="inlineStr">
        <is>
          <t>4 years</t>
        </is>
      </c>
      <c r="H1" s="36" t="inlineStr">
        <is>
          <t>under 5 years</t>
        </is>
      </c>
      <c r="I1" s="36" t="inlineStr">
        <is>
          <t>5-9 years</t>
        </is>
      </c>
      <c r="J1" s="36" t="inlineStr">
        <is>
          <t>10-14 years</t>
        </is>
      </c>
      <c r="K1" s="36" t="inlineStr">
        <is>
          <t>15-19 years</t>
        </is>
      </c>
      <c r="L1" s="36" t="inlineStr">
        <is>
          <t>20-24 years</t>
        </is>
      </c>
      <c r="M1" s="36" t="inlineStr">
        <is>
          <t>25-29 years</t>
        </is>
      </c>
      <c r="N1" s="36" t="inlineStr">
        <is>
          <t>30-34 years</t>
        </is>
      </c>
      <c r="O1" s="36" t="inlineStr">
        <is>
          <t xml:space="preserve">35-39 years </t>
        </is>
      </c>
      <c r="P1" s="36" t="inlineStr">
        <is>
          <t>40-44 years</t>
        </is>
      </c>
      <c r="Q1" s="36" t="inlineStr">
        <is>
          <t>45-49 years</t>
        </is>
      </c>
      <c r="R1" s="36" t="inlineStr">
        <is>
          <t xml:space="preserve">50-54 years </t>
        </is>
      </c>
      <c r="S1" s="36" t="inlineStr">
        <is>
          <t>55-59 years</t>
        </is>
      </c>
      <c r="T1" s="36" t="inlineStr">
        <is>
          <t>60-64 years</t>
        </is>
      </c>
      <c r="U1" s="36" t="inlineStr">
        <is>
          <t>65-69 years</t>
        </is>
      </c>
      <c r="V1" s="36" t="inlineStr">
        <is>
          <t>70-74 years</t>
        </is>
      </c>
      <c r="W1" s="36" t="inlineStr">
        <is>
          <t>75-79 years</t>
        </is>
      </c>
      <c r="X1" s="36" t="inlineStr">
        <is>
          <t>80-84 years</t>
        </is>
      </c>
      <c r="Y1" s="36" t="inlineStr">
        <is>
          <t>85-89 years</t>
        </is>
      </c>
      <c r="Z1" s="36" t="inlineStr">
        <is>
          <t>90-94 years</t>
        </is>
      </c>
      <c r="AA1" s="36" t="inlineStr">
        <is>
          <t>95-99 years</t>
        </is>
      </c>
      <c r="AB1" s="36" t="inlineStr">
        <is>
          <t>100+ years</t>
        </is>
      </c>
      <c r="AC1" s="36" t="inlineStr">
        <is>
          <t>Not stated</t>
        </is>
      </c>
      <c r="AD1" s="36" t="n"/>
    </row>
    <row r="2">
      <c r="A2" t="n">
        <v>1958</v>
      </c>
      <c r="C2" t="n">
        <v>0.9575</v>
      </c>
      <c r="D2" t="n">
        <v>0.9967</v>
      </c>
      <c r="E2" t="n">
        <v>0.9982</v>
      </c>
      <c r="F2" t="n">
        <v>0.9987</v>
      </c>
      <c r="G2" t="n">
        <v>0.9991</v>
      </c>
      <c r="I2" t="n">
        <v>0.9994</v>
      </c>
      <c r="J2" t="n">
        <v>0.9996</v>
      </c>
      <c r="K2" t="n">
        <v>0.9993</v>
      </c>
      <c r="L2" t="n">
        <v>0.9987</v>
      </c>
      <c r="M2" t="n">
        <v>0.998</v>
      </c>
      <c r="N2" t="n">
        <v>0.9968</v>
      </c>
      <c r="O2" t="n">
        <v>0.9956</v>
      </c>
      <c r="P2" t="n">
        <v>0.9935</v>
      </c>
      <c r="Q2" t="n">
        <v>0.991</v>
      </c>
      <c r="R2" t="n">
        <v>0.9864000000000001</v>
      </c>
      <c r="S2" t="n">
        <v>0.9822</v>
      </c>
      <c r="T2" t="n">
        <v>0.9767</v>
      </c>
      <c r="U2" t="n">
        <v>0.9661</v>
      </c>
      <c r="V2" t="n">
        <v>0.955</v>
      </c>
      <c r="W2" t="n">
        <v>0.9439</v>
      </c>
      <c r="X2" t="n">
        <v>0.9187</v>
      </c>
      <c r="Y2" t="n">
        <v>0.8844</v>
      </c>
      <c r="Z2" t="n">
        <v>0.8416</v>
      </c>
      <c r="AA2" t="n">
        <v>0.8507</v>
      </c>
      <c r="AB2" t="n">
        <v>0.8217</v>
      </c>
    </row>
    <row r="3">
      <c r="A3" t="n">
        <v>1959</v>
      </c>
      <c r="C3" t="n">
        <v>0.9589</v>
      </c>
      <c r="D3" t="n">
        <v>0.997</v>
      </c>
      <c r="E3" t="n">
        <v>0.9984</v>
      </c>
      <c r="F3" t="n">
        <v>0.9989</v>
      </c>
      <c r="G3" t="n">
        <v>0.9992</v>
      </c>
      <c r="I3" t="n">
        <v>0.9994</v>
      </c>
      <c r="J3" t="n">
        <v>0.9996</v>
      </c>
      <c r="K3" t="n">
        <v>0.9992</v>
      </c>
      <c r="L3" t="n">
        <v>0.9987</v>
      </c>
      <c r="M3" t="n">
        <v>0.9982</v>
      </c>
      <c r="N3" t="n">
        <v>0.997</v>
      </c>
      <c r="O3" t="n">
        <v>0.9957</v>
      </c>
      <c r="P3" t="n">
        <v>0.9937</v>
      </c>
      <c r="Q3" t="n">
        <v>0.9913</v>
      </c>
      <c r="R3" t="n">
        <v>0.9876</v>
      </c>
      <c r="S3" t="n">
        <v>0.9824000000000001</v>
      </c>
      <c r="T3" t="n">
        <v>0.9777</v>
      </c>
      <c r="U3" t="n">
        <v>0.9681999999999999</v>
      </c>
      <c r="V3" t="n">
        <v>0.9558</v>
      </c>
      <c r="W3" t="n">
        <v>0.9447</v>
      </c>
      <c r="X3" t="n">
        <v>0.92</v>
      </c>
      <c r="Y3" t="n">
        <v>0.8835</v>
      </c>
      <c r="Z3" t="n">
        <v>0.8379</v>
      </c>
      <c r="AA3" t="n">
        <v>0.8365</v>
      </c>
      <c r="AB3" t="n">
        <v>0.8237</v>
      </c>
    </row>
    <row r="4">
      <c r="A4" t="n">
        <v>1960</v>
      </c>
      <c r="C4" t="n">
        <v>0.9613</v>
      </c>
      <c r="D4" t="n">
        <v>0.997</v>
      </c>
      <c r="E4" t="n">
        <v>0.9985000000000001</v>
      </c>
      <c r="F4" t="n">
        <v>0.9989</v>
      </c>
      <c r="G4" t="n">
        <v>0.9991</v>
      </c>
      <c r="I4" t="n">
        <v>0.9994</v>
      </c>
      <c r="J4" t="n">
        <v>0.9996</v>
      </c>
      <c r="K4" t="n">
        <v>0.9993</v>
      </c>
      <c r="L4" t="n">
        <v>0.9988</v>
      </c>
      <c r="M4" t="n">
        <v>0.9981</v>
      </c>
      <c r="N4" t="n">
        <v>0.9971</v>
      </c>
      <c r="O4" t="n">
        <v>0.9957</v>
      </c>
      <c r="P4" t="n">
        <v>0.9939</v>
      </c>
      <c r="Q4" t="n">
        <v>0.9913</v>
      </c>
      <c r="R4" t="n">
        <v>0.9878</v>
      </c>
      <c r="S4" t="n">
        <v>0.9827</v>
      </c>
      <c r="T4" t="n">
        <v>0.9758</v>
      </c>
      <c r="U4" t="n">
        <v>0.9671</v>
      </c>
      <c r="V4" t="n">
        <v>0.9543</v>
      </c>
      <c r="W4" t="n">
        <v>0.9431</v>
      </c>
      <c r="X4" t="n">
        <v>0.9175</v>
      </c>
      <c r="Y4" t="n">
        <v>0.88</v>
      </c>
      <c r="Z4" t="n">
        <v>0.8428</v>
      </c>
      <c r="AA4" t="n">
        <v>0.8115</v>
      </c>
      <c r="AB4" t="n">
        <v>0.7504999999999999</v>
      </c>
    </row>
    <row r="5">
      <c r="A5" t="n">
        <v>1961</v>
      </c>
      <c r="C5" t="n">
        <v>0.9616</v>
      </c>
      <c r="D5" t="n">
        <v>0.9973</v>
      </c>
      <c r="E5" t="n">
        <v>0.9985000000000001</v>
      </c>
      <c r="F5" t="n">
        <v>0.9989</v>
      </c>
      <c r="G5" t="n">
        <v>0.9992</v>
      </c>
      <c r="I5" t="n">
        <v>0.9995000000000001</v>
      </c>
      <c r="J5" t="n">
        <v>0.9996</v>
      </c>
      <c r="K5" t="n">
        <v>0.9993</v>
      </c>
      <c r="L5" t="n">
        <v>0.9988</v>
      </c>
      <c r="M5" t="n">
        <v>0.9983</v>
      </c>
      <c r="N5" t="n">
        <v>0.9972</v>
      </c>
      <c r="O5" t="n">
        <v>0.9959</v>
      </c>
      <c r="P5" t="n">
        <v>0.9941</v>
      </c>
      <c r="Q5" t="n">
        <v>0.9918</v>
      </c>
      <c r="R5" t="n">
        <v>0.9883</v>
      </c>
      <c r="S5" t="n">
        <v>0.9836</v>
      </c>
      <c r="T5" t="n">
        <v>0.9757</v>
      </c>
      <c r="U5" t="n">
        <v>0.9684</v>
      </c>
      <c r="V5" t="n">
        <v>0.9559</v>
      </c>
      <c r="W5" t="n">
        <v>0.9451000000000001</v>
      </c>
      <c r="X5" t="n">
        <v>0.9199000000000001</v>
      </c>
      <c r="Y5" t="n">
        <v>0.8827</v>
      </c>
      <c r="Z5" t="n">
        <v>0.8457</v>
      </c>
      <c r="AA5" t="n">
        <v>0.8041</v>
      </c>
      <c r="AB5" t="n">
        <v>0.7448</v>
      </c>
    </row>
    <row r="6">
      <c r="A6" t="n">
        <v>1962</v>
      </c>
      <c r="C6" t="n">
        <v>0.9621</v>
      </c>
      <c r="D6" t="n">
        <v>0.9974</v>
      </c>
      <c r="E6" t="n">
        <v>0.9985000000000001</v>
      </c>
      <c r="F6" t="n">
        <v>0.9989</v>
      </c>
      <c r="G6" t="n">
        <v>0.9993</v>
      </c>
      <c r="I6" t="n">
        <v>0.9994</v>
      </c>
      <c r="J6" t="n">
        <v>0.9996</v>
      </c>
      <c r="K6" t="n">
        <v>0.9992</v>
      </c>
      <c r="L6" t="n">
        <v>0.9987</v>
      </c>
      <c r="M6" t="n">
        <v>0.9983</v>
      </c>
      <c r="N6" t="n">
        <v>0.9972</v>
      </c>
      <c r="O6" t="n">
        <v>0.9957</v>
      </c>
      <c r="P6" t="n">
        <v>0.994</v>
      </c>
      <c r="Q6" t="n">
        <v>0.9916</v>
      </c>
      <c r="R6" t="n">
        <v>0.9882</v>
      </c>
      <c r="S6" t="n">
        <v>0.9833</v>
      </c>
      <c r="T6" t="n">
        <v>0.975</v>
      </c>
      <c r="U6" t="n">
        <v>0.9669</v>
      </c>
      <c r="V6" t="n">
        <v>0.9546</v>
      </c>
      <c r="W6" t="n">
        <v>0.9435</v>
      </c>
      <c r="X6" t="n">
        <v>0.9197</v>
      </c>
      <c r="Y6" t="n">
        <v>0.8784999999999999</v>
      </c>
      <c r="Z6" t="n">
        <v>0.8445</v>
      </c>
      <c r="AA6" t="n">
        <v>0.8218</v>
      </c>
      <c r="AB6" t="n">
        <v>0.7792</v>
      </c>
    </row>
    <row r="7">
      <c r="A7" t="n">
        <v>1963</v>
      </c>
      <c r="C7" t="n">
        <v>0.962</v>
      </c>
      <c r="D7" t="n">
        <v>0.9971</v>
      </c>
      <c r="E7" t="n">
        <v>0.9984</v>
      </c>
      <c r="F7" t="n">
        <v>0.9989</v>
      </c>
      <c r="G7" t="n">
        <v>0.9991</v>
      </c>
      <c r="I7" t="n">
        <v>0.9994</v>
      </c>
      <c r="J7" t="n">
        <v>0.9996</v>
      </c>
      <c r="K7" t="n">
        <v>0.9992</v>
      </c>
      <c r="L7" t="n">
        <v>0.9988</v>
      </c>
      <c r="M7" t="n">
        <v>0.9981</v>
      </c>
      <c r="N7" t="n">
        <v>0.9972</v>
      </c>
      <c r="O7" t="n">
        <v>0.9957</v>
      </c>
      <c r="P7" t="n">
        <v>0.9938</v>
      </c>
      <c r="Q7" t="n">
        <v>0.9915</v>
      </c>
      <c r="R7" t="n">
        <v>0.9876</v>
      </c>
      <c r="S7" t="n">
        <v>0.9832</v>
      </c>
      <c r="T7" t="n">
        <v>0.9743000000000001</v>
      </c>
      <c r="U7" t="n">
        <v>0.9658</v>
      </c>
      <c r="V7" t="n">
        <v>0.9547</v>
      </c>
      <c r="W7" t="n">
        <v>0.9421</v>
      </c>
      <c r="X7" t="n">
        <v>0.9203</v>
      </c>
      <c r="Y7" t="n">
        <v>0.8769</v>
      </c>
      <c r="Z7" t="n">
        <v>0.8464</v>
      </c>
      <c r="AA7" t="n">
        <v>0.7959000000000001</v>
      </c>
      <c r="AB7" t="n">
        <v>0.7452</v>
      </c>
    </row>
    <row r="8">
      <c r="A8" t="n">
        <v>1964</v>
      </c>
      <c r="C8" t="n">
        <v>0.9603</v>
      </c>
      <c r="D8" t="n">
        <v>0.9971</v>
      </c>
      <c r="E8" t="n">
        <v>0.9985000000000001</v>
      </c>
      <c r="F8" t="n">
        <v>0.9989</v>
      </c>
      <c r="G8" t="n">
        <v>0.9992</v>
      </c>
      <c r="I8" t="n">
        <v>0.9995000000000001</v>
      </c>
      <c r="J8" t="n">
        <v>0.9996</v>
      </c>
      <c r="K8" t="n">
        <v>0.9992</v>
      </c>
      <c r="L8" t="n">
        <v>0.9989</v>
      </c>
      <c r="M8" t="n">
        <v>0.9981</v>
      </c>
      <c r="N8" t="n">
        <v>0.9973</v>
      </c>
      <c r="O8" t="n">
        <v>0.9958</v>
      </c>
      <c r="P8" t="n">
        <v>0.9941</v>
      </c>
      <c r="Q8" t="n">
        <v>0.9918</v>
      </c>
      <c r="R8" t="n">
        <v>0.9877</v>
      </c>
      <c r="S8" t="n">
        <v>0.9844000000000001</v>
      </c>
      <c r="T8" t="n">
        <v>0.9749</v>
      </c>
      <c r="U8" t="n">
        <v>0.9676</v>
      </c>
      <c r="V8" t="n">
        <v>0.9582000000000001</v>
      </c>
      <c r="W8" t="n">
        <v>0.9458</v>
      </c>
      <c r="X8" t="n">
        <v>0.9264</v>
      </c>
      <c r="Y8" t="n">
        <v>0.8827</v>
      </c>
      <c r="Z8" t="n">
        <v>0.8427</v>
      </c>
      <c r="AA8" t="n">
        <v>0.8131</v>
      </c>
      <c r="AB8" t="n">
        <v>0.7763</v>
      </c>
    </row>
    <row r="9">
      <c r="A9" t="n">
        <v>1965</v>
      </c>
      <c r="C9" t="n">
        <v>0.9613</v>
      </c>
      <c r="D9" t="n">
        <v>0.9972</v>
      </c>
      <c r="E9" t="n">
        <v>0.9985000000000001</v>
      </c>
      <c r="F9" t="n">
        <v>0.999</v>
      </c>
      <c r="G9" t="n">
        <v>0.9992</v>
      </c>
      <c r="I9" t="n">
        <v>0.9995000000000001</v>
      </c>
      <c r="J9" t="n">
        <v>0.9996</v>
      </c>
      <c r="K9" t="n">
        <v>0.9993</v>
      </c>
      <c r="L9" t="n">
        <v>0.9989</v>
      </c>
      <c r="M9" t="n">
        <v>0.9983</v>
      </c>
      <c r="N9" t="n">
        <v>0.9973</v>
      </c>
      <c r="O9" t="n">
        <v>0.9958</v>
      </c>
      <c r="P9" t="n">
        <v>0.9939</v>
      </c>
      <c r="Q9" t="n">
        <v>0.9919</v>
      </c>
      <c r="R9" t="n">
        <v>0.9883999999999999</v>
      </c>
      <c r="S9" t="n">
        <v>0.9846</v>
      </c>
      <c r="T9" t="n">
        <v>0.9754</v>
      </c>
      <c r="U9" t="n">
        <v>0.967</v>
      </c>
      <c r="V9" t="n">
        <v>0.9595</v>
      </c>
      <c r="W9" t="n">
        <v>0.9477</v>
      </c>
      <c r="X9" t="n">
        <v>0.9252</v>
      </c>
      <c r="Y9" t="n">
        <v>0.8855</v>
      </c>
      <c r="Z9" t="n">
        <v>0.8415</v>
      </c>
      <c r="AA9" t="n">
        <v>0.8217</v>
      </c>
      <c r="AB9" t="n">
        <v>0.7845</v>
      </c>
    </row>
    <row r="10">
      <c r="A10" t="n">
        <v>1966</v>
      </c>
      <c r="C10" t="n">
        <v>0.9623</v>
      </c>
      <c r="D10" t="n">
        <v>0.9974</v>
      </c>
      <c r="E10" t="n">
        <v>0.9985000000000001</v>
      </c>
      <c r="F10" t="n">
        <v>0.9989</v>
      </c>
      <c r="G10" t="n">
        <v>0.9991</v>
      </c>
      <c r="I10" t="n">
        <v>0.9995000000000001</v>
      </c>
      <c r="J10" t="n">
        <v>0.9996</v>
      </c>
      <c r="K10" t="n">
        <v>0.9992</v>
      </c>
      <c r="L10" t="n">
        <v>0.9988</v>
      </c>
      <c r="M10" t="n">
        <v>0.9983</v>
      </c>
      <c r="N10" t="n">
        <v>0.9973</v>
      </c>
      <c r="O10" t="n">
        <v>0.9959</v>
      </c>
      <c r="P10" t="n">
        <v>0.994</v>
      </c>
      <c r="Q10" t="n">
        <v>0.9916</v>
      </c>
      <c r="R10" t="n">
        <v>0.9885</v>
      </c>
      <c r="S10" t="n">
        <v>0.9849</v>
      </c>
      <c r="T10" t="n">
        <v>0.9762999999999999</v>
      </c>
      <c r="U10" t="n">
        <v>0.9659</v>
      </c>
      <c r="V10" t="n">
        <v>0.9586</v>
      </c>
      <c r="W10" t="n">
        <v>0.9454</v>
      </c>
      <c r="X10" t="n">
        <v>0.926</v>
      </c>
      <c r="Y10" t="n">
        <v>0.8868</v>
      </c>
      <c r="Z10" t="n">
        <v>0.8424</v>
      </c>
      <c r="AA10" t="n">
        <v>0.8094</v>
      </c>
      <c r="AB10" t="n">
        <v>0.7333</v>
      </c>
    </row>
    <row r="11">
      <c r="A11" t="n">
        <v>1967</v>
      </c>
      <c r="C11" t="n">
        <v>0.9641</v>
      </c>
      <c r="D11" t="n">
        <v>0.9978</v>
      </c>
      <c r="E11" t="n">
        <v>0.9987</v>
      </c>
      <c r="F11" t="n">
        <v>0.9991</v>
      </c>
      <c r="G11" t="n">
        <v>0.9992</v>
      </c>
      <c r="I11" t="n">
        <v>0.9995000000000001</v>
      </c>
      <c r="J11" t="n">
        <v>0.9996</v>
      </c>
      <c r="K11" t="n">
        <v>0.9992</v>
      </c>
      <c r="L11" t="n">
        <v>0.9988</v>
      </c>
      <c r="M11" t="n">
        <v>0.9983</v>
      </c>
      <c r="N11" t="n">
        <v>0.9973</v>
      </c>
      <c r="O11" t="n">
        <v>0.9959</v>
      </c>
      <c r="P11" t="n">
        <v>0.9943</v>
      </c>
      <c r="Q11" t="n">
        <v>0.9921</v>
      </c>
      <c r="R11" t="n">
        <v>0.9883999999999999</v>
      </c>
      <c r="S11" t="n">
        <v>0.9848</v>
      </c>
      <c r="T11" t="n">
        <v>0.9777</v>
      </c>
      <c r="U11" t="n">
        <v>0.9667</v>
      </c>
      <c r="V11" t="n">
        <v>0.9598</v>
      </c>
      <c r="W11" t="n">
        <v>0.9502</v>
      </c>
      <c r="X11" t="n">
        <v>0.9313</v>
      </c>
      <c r="Y11" t="n">
        <v>0.8935</v>
      </c>
      <c r="Z11" t="n">
        <v>0.8481</v>
      </c>
      <c r="AA11" t="n">
        <v>0.8189</v>
      </c>
      <c r="AB11" t="n">
        <v>0.7962</v>
      </c>
    </row>
    <row r="12">
      <c r="A12" t="n">
        <v>1968</v>
      </c>
      <c r="C12" t="n">
        <v>0.9654</v>
      </c>
      <c r="D12" t="n">
        <v>0.9978</v>
      </c>
      <c r="E12" t="n">
        <v>0.9988</v>
      </c>
      <c r="F12" t="n">
        <v>0.999</v>
      </c>
      <c r="G12" t="n">
        <v>0.9993</v>
      </c>
      <c r="I12" t="n">
        <v>0.9995000000000001</v>
      </c>
      <c r="J12" t="n">
        <v>0.9996</v>
      </c>
      <c r="K12" t="n">
        <v>0.9992</v>
      </c>
      <c r="L12" t="n">
        <v>0.9987</v>
      </c>
      <c r="M12" t="n">
        <v>0.9982</v>
      </c>
      <c r="N12" t="n">
        <v>0.9973</v>
      </c>
      <c r="O12" t="n">
        <v>0.9959</v>
      </c>
      <c r="P12" t="n">
        <v>0.9938</v>
      </c>
      <c r="Q12" t="n">
        <v>0.9918</v>
      </c>
      <c r="R12" t="n">
        <v>0.9882</v>
      </c>
      <c r="S12" t="n">
        <v>0.9843</v>
      </c>
      <c r="T12" t="n">
        <v>0.9767</v>
      </c>
      <c r="U12" t="n">
        <v>0.9635</v>
      </c>
      <c r="V12" t="n">
        <v>0.9571</v>
      </c>
      <c r="W12" t="n">
        <v>0.9479</v>
      </c>
      <c r="X12" t="n">
        <v>0.9261</v>
      </c>
      <c r="Y12" t="n">
        <v>0.887</v>
      </c>
      <c r="Z12" t="n">
        <v>0.8274</v>
      </c>
      <c r="AA12" t="n">
        <v>0.8028999999999999</v>
      </c>
      <c r="AB12" t="n">
        <v>0.779</v>
      </c>
    </row>
    <row r="13">
      <c r="A13" t="n">
        <v>1969</v>
      </c>
      <c r="C13" t="n">
        <v>0.9655</v>
      </c>
      <c r="D13" t="n">
        <v>0.9981</v>
      </c>
      <c r="E13" t="n">
        <v>0.9988</v>
      </c>
      <c r="F13" t="n">
        <v>0.9991</v>
      </c>
      <c r="G13" t="n">
        <v>0.9993</v>
      </c>
      <c r="I13" t="n">
        <v>0.9995000000000001</v>
      </c>
      <c r="J13" t="n">
        <v>0.9996</v>
      </c>
      <c r="K13" t="n">
        <v>0.9991</v>
      </c>
      <c r="L13" t="n">
        <v>0.9987</v>
      </c>
      <c r="M13" t="n">
        <v>0.9983</v>
      </c>
      <c r="N13" t="n">
        <v>0.9973</v>
      </c>
      <c r="O13" t="n">
        <v>0.996</v>
      </c>
      <c r="P13" t="n">
        <v>0.9941</v>
      </c>
      <c r="Q13" t="n">
        <v>0.992</v>
      </c>
      <c r="R13" t="n">
        <v>0.9886</v>
      </c>
      <c r="S13" t="n">
        <v>0.9846</v>
      </c>
      <c r="T13" t="n">
        <v>0.978</v>
      </c>
      <c r="U13" t="n">
        <v>0.9641</v>
      </c>
      <c r="V13" t="n">
        <v>0.9584</v>
      </c>
      <c r="W13" t="n">
        <v>0.9517</v>
      </c>
      <c r="X13" t="n">
        <v>0.9305</v>
      </c>
      <c r="Y13" t="n">
        <v>0.8961</v>
      </c>
      <c r="Z13" t="n">
        <v>0.8345</v>
      </c>
      <c r="AA13" t="n">
        <v>0.8077</v>
      </c>
      <c r="AB13" t="n">
        <v>0.7839</v>
      </c>
    </row>
    <row r="14">
      <c r="A14" t="n">
        <v>1970</v>
      </c>
      <c r="C14" t="n">
        <v>0.9705</v>
      </c>
      <c r="D14" t="n">
        <v>0.9981</v>
      </c>
      <c r="E14" t="n">
        <v>0.9988</v>
      </c>
      <c r="F14" t="n">
        <v>0.9992</v>
      </c>
      <c r="G14" t="n">
        <v>0.9994</v>
      </c>
      <c r="I14" t="n">
        <v>0.9996</v>
      </c>
      <c r="J14" t="n">
        <v>0.9996</v>
      </c>
      <c r="K14" t="n">
        <v>0.9992</v>
      </c>
      <c r="L14" t="n">
        <v>0.9987</v>
      </c>
      <c r="M14" t="n">
        <v>0.9983</v>
      </c>
      <c r="N14" t="n">
        <v>0.9976</v>
      </c>
      <c r="O14" t="n">
        <v>0.9962</v>
      </c>
      <c r="P14" t="n">
        <v>0.9943</v>
      </c>
      <c r="Q14" t="n">
        <v>0.9921</v>
      </c>
      <c r="R14" t="n">
        <v>0.9889</v>
      </c>
      <c r="S14" t="n">
        <v>0.985</v>
      </c>
      <c r="T14" t="n">
        <v>0.9791</v>
      </c>
      <c r="U14" t="n">
        <v>0.9649</v>
      </c>
      <c r="V14" t="n">
        <v>0.9579</v>
      </c>
      <c r="W14" t="n">
        <v>0.9527</v>
      </c>
      <c r="X14" t="n">
        <v>0.9355</v>
      </c>
      <c r="Y14" t="n">
        <v>0.8999</v>
      </c>
      <c r="Z14" t="n">
        <v>0.8394</v>
      </c>
      <c r="AA14" t="n">
        <v>0.8137</v>
      </c>
      <c r="AB14" t="n">
        <v>0.7958</v>
      </c>
    </row>
    <row r="15">
      <c r="A15" t="n">
        <v>1971</v>
      </c>
      <c r="C15" t="n">
        <v>0.9715</v>
      </c>
      <c r="D15" t="n">
        <v>0.9982</v>
      </c>
      <c r="E15" t="n">
        <v>0.9989</v>
      </c>
      <c r="F15" t="n">
        <v>0.9992</v>
      </c>
      <c r="G15" t="n">
        <v>0.9994</v>
      </c>
      <c r="I15" t="n">
        <v>0.9996</v>
      </c>
      <c r="J15" t="n">
        <v>0.9996</v>
      </c>
      <c r="K15" t="n">
        <v>0.9991</v>
      </c>
      <c r="L15" t="n">
        <v>0.9987</v>
      </c>
      <c r="M15" t="n">
        <v>0.9983</v>
      </c>
      <c r="N15" t="n">
        <v>0.9975000000000001</v>
      </c>
      <c r="O15" t="n">
        <v>0.9962</v>
      </c>
      <c r="P15" t="n">
        <v>0.9946</v>
      </c>
      <c r="Q15" t="n">
        <v>0.9923</v>
      </c>
      <c r="R15" t="n">
        <v>0.9892</v>
      </c>
      <c r="S15" t="n">
        <v>0.9857</v>
      </c>
      <c r="T15" t="n">
        <v>0.9795</v>
      </c>
      <c r="U15" t="n">
        <v>0.968</v>
      </c>
      <c r="V15" t="n">
        <v>0.957</v>
      </c>
      <c r="W15" t="n">
        <v>0.952</v>
      </c>
      <c r="X15" t="n">
        <v>0.9356</v>
      </c>
      <c r="Y15" t="n">
        <v>0.8971</v>
      </c>
      <c r="Z15" t="n">
        <v>0.8468</v>
      </c>
      <c r="AA15" t="n">
        <v>0.8162</v>
      </c>
      <c r="AB15" t="n">
        <v>0.8057</v>
      </c>
    </row>
    <row r="16">
      <c r="A16" t="n">
        <v>1972</v>
      </c>
      <c r="C16" t="n">
        <v>0.9723000000000001</v>
      </c>
      <c r="D16" t="n">
        <v>0.9982</v>
      </c>
      <c r="E16" t="n">
        <v>0.9989</v>
      </c>
      <c r="F16" t="n">
        <v>0.9992</v>
      </c>
      <c r="G16" t="n">
        <v>0.9995000000000001</v>
      </c>
      <c r="I16" t="n">
        <v>0.9996</v>
      </c>
      <c r="J16" t="n">
        <v>0.9996</v>
      </c>
      <c r="K16" t="n">
        <v>0.9992</v>
      </c>
      <c r="L16" t="n">
        <v>0.9987</v>
      </c>
      <c r="M16" t="n">
        <v>0.9984</v>
      </c>
      <c r="N16" t="n">
        <v>0.9976</v>
      </c>
      <c r="O16" t="n">
        <v>0.9965000000000001</v>
      </c>
      <c r="P16" t="n">
        <v>0.9947</v>
      </c>
      <c r="Q16" t="n">
        <v>0.9925</v>
      </c>
      <c r="R16" t="n">
        <v>0.9896</v>
      </c>
      <c r="S16" t="n">
        <v>0.9859</v>
      </c>
      <c r="T16" t="n">
        <v>0.9794</v>
      </c>
      <c r="U16" t="n">
        <v>0.9686</v>
      </c>
      <c r="V16" t="n">
        <v>0.9558</v>
      </c>
      <c r="W16" t="n">
        <v>0.9510999999999999</v>
      </c>
      <c r="X16" t="n">
        <v>0.9347</v>
      </c>
      <c r="Y16" t="n">
        <v>0.8957000000000001</v>
      </c>
      <c r="Z16" t="n">
        <v>0.8515</v>
      </c>
      <c r="AA16" t="n">
        <v>0.8264</v>
      </c>
      <c r="AB16" t="n">
        <v>0.7697000000000001</v>
      </c>
    </row>
    <row r="17">
      <c r="A17" t="n">
        <v>1973</v>
      </c>
      <c r="C17" t="n">
        <v>0.974</v>
      </c>
      <c r="D17" t="n">
        <v>0.9983</v>
      </c>
      <c r="E17" t="n">
        <v>0.9989</v>
      </c>
      <c r="F17" t="n">
        <v>0.9993</v>
      </c>
      <c r="G17" t="n">
        <v>0.9994</v>
      </c>
      <c r="I17" t="n">
        <v>0.9996</v>
      </c>
      <c r="J17" t="n">
        <v>0.9997</v>
      </c>
      <c r="K17" t="n">
        <v>0.9992</v>
      </c>
      <c r="L17" t="n">
        <v>0.9987</v>
      </c>
      <c r="M17" t="n">
        <v>0.9985000000000001</v>
      </c>
      <c r="N17" t="n">
        <v>0.9978</v>
      </c>
      <c r="O17" t="n">
        <v>0.9966</v>
      </c>
      <c r="P17" t="n">
        <v>0.9949</v>
      </c>
      <c r="Q17" t="n">
        <v>0.9926</v>
      </c>
      <c r="R17" t="n">
        <v>0.9896</v>
      </c>
      <c r="S17" t="n">
        <v>0.9858</v>
      </c>
      <c r="T17" t="n">
        <v>0.9799</v>
      </c>
      <c r="U17" t="n">
        <v>0.9697</v>
      </c>
      <c r="V17" t="n">
        <v>0.9545</v>
      </c>
      <c r="W17" t="n">
        <v>0.9487</v>
      </c>
      <c r="X17" t="n">
        <v>0.9341</v>
      </c>
      <c r="Y17" t="n">
        <v>0.897</v>
      </c>
      <c r="Z17" t="n">
        <v>0.8426</v>
      </c>
      <c r="AA17" t="n">
        <v>0.7917999999999999</v>
      </c>
      <c r="AB17" t="n">
        <v>0.7419</v>
      </c>
    </row>
    <row r="18">
      <c r="A18" t="n">
        <v>1974</v>
      </c>
      <c r="C18" t="n">
        <v>0.9746</v>
      </c>
      <c r="D18" t="n">
        <v>0.9985000000000001</v>
      </c>
      <c r="E18" t="n">
        <v>0.999</v>
      </c>
      <c r="F18" t="n">
        <v>0.9992</v>
      </c>
      <c r="G18" t="n">
        <v>0.9995000000000001</v>
      </c>
      <c r="I18" t="n">
        <v>0.9996</v>
      </c>
      <c r="J18" t="n">
        <v>0.9997</v>
      </c>
      <c r="K18" t="n">
        <v>0.9993</v>
      </c>
      <c r="L18" t="n">
        <v>0.9989</v>
      </c>
      <c r="M18" t="n">
        <v>0.9985000000000001</v>
      </c>
      <c r="N18" t="n">
        <v>0.9979</v>
      </c>
      <c r="O18" t="n">
        <v>0.997</v>
      </c>
      <c r="P18" t="n">
        <v>0.9952</v>
      </c>
      <c r="Q18" t="n">
        <v>0.9933999999999999</v>
      </c>
      <c r="R18" t="n">
        <v>0.9902</v>
      </c>
      <c r="S18" t="n">
        <v>0.9871</v>
      </c>
      <c r="T18" t="n">
        <v>0.9805</v>
      </c>
      <c r="U18" t="n">
        <v>0.9718</v>
      </c>
      <c r="V18" t="n">
        <v>0.9564</v>
      </c>
      <c r="W18" t="n">
        <v>0.9519</v>
      </c>
      <c r="X18" t="n">
        <v>0.9359</v>
      </c>
      <c r="Y18" t="n">
        <v>0.899</v>
      </c>
      <c r="Z18" t="n">
        <v>0.8498</v>
      </c>
      <c r="AA18" t="n">
        <v>0.8001</v>
      </c>
      <c r="AB18" t="n">
        <v>0.7582</v>
      </c>
    </row>
    <row r="19">
      <c r="A19" t="n">
        <v>1975</v>
      </c>
      <c r="C19" t="n">
        <v>0.9751</v>
      </c>
      <c r="D19" t="n">
        <v>0.9986</v>
      </c>
      <c r="E19" t="n">
        <v>0.9991</v>
      </c>
      <c r="F19" t="n">
        <v>0.9993</v>
      </c>
      <c r="G19" t="n">
        <v>0.9993</v>
      </c>
      <c r="I19" t="n">
        <v>0.9997</v>
      </c>
      <c r="J19" t="n">
        <v>0.9997</v>
      </c>
      <c r="K19" t="n">
        <v>0.9994</v>
      </c>
      <c r="L19" t="n">
        <v>0.999</v>
      </c>
      <c r="M19" t="n">
        <v>0.9987</v>
      </c>
      <c r="N19" t="n">
        <v>0.9982</v>
      </c>
      <c r="O19" t="n">
        <v>0.9973</v>
      </c>
      <c r="P19" t="n">
        <v>0.9958</v>
      </c>
      <c r="Q19" t="n">
        <v>0.9937</v>
      </c>
      <c r="R19" t="n">
        <v>0.9912</v>
      </c>
      <c r="S19" t="n">
        <v>0.9874000000000001</v>
      </c>
      <c r="T19" t="n">
        <v>0.9818</v>
      </c>
      <c r="U19" t="n">
        <v>0.9738</v>
      </c>
      <c r="V19" t="n">
        <v>0.9591</v>
      </c>
      <c r="W19" t="n">
        <v>0.9507</v>
      </c>
      <c r="X19" t="n">
        <v>0.9391</v>
      </c>
      <c r="Y19" t="n">
        <v>0.9067</v>
      </c>
      <c r="Z19" t="n">
        <v>0.8512</v>
      </c>
      <c r="AA19" t="n">
        <v>0.8223</v>
      </c>
      <c r="AB19" t="n">
        <v>0.7706</v>
      </c>
    </row>
    <row r="20">
      <c r="A20" t="n">
        <v>1976</v>
      </c>
      <c r="C20" t="n">
        <v>0.9758</v>
      </c>
      <c r="D20" t="n">
        <v>0.9986</v>
      </c>
      <c r="E20" t="n">
        <v>0.9991</v>
      </c>
      <c r="F20" t="n">
        <v>0.9994</v>
      </c>
      <c r="G20" t="n">
        <v>0.9995000000000001</v>
      </c>
      <c r="I20" t="n">
        <v>0.9997</v>
      </c>
      <c r="J20" t="n">
        <v>0.9997</v>
      </c>
      <c r="K20" t="n">
        <v>0.9995000000000001</v>
      </c>
      <c r="L20" t="n">
        <v>0.999</v>
      </c>
      <c r="M20" t="n">
        <v>0.9987</v>
      </c>
      <c r="N20" t="n">
        <v>0.9983</v>
      </c>
      <c r="O20" t="n">
        <v>0.9975000000000001</v>
      </c>
      <c r="P20" t="n">
        <v>0.9959</v>
      </c>
      <c r="Q20" t="n">
        <v>0.9941</v>
      </c>
      <c r="R20" t="n">
        <v>0.9911</v>
      </c>
      <c r="S20" t="n">
        <v>0.9878</v>
      </c>
      <c r="T20" t="n">
        <v>0.9823</v>
      </c>
      <c r="U20" t="n">
        <v>0.9744</v>
      </c>
      <c r="V20" t="n">
        <v>0.962</v>
      </c>
      <c r="W20" t="n">
        <v>0.9487</v>
      </c>
      <c r="X20" t="n">
        <v>0.9365</v>
      </c>
      <c r="Y20" t="n">
        <v>0.903</v>
      </c>
      <c r="Z20" t="n">
        <v>0.846</v>
      </c>
      <c r="AA20" t="n">
        <v>0.8014</v>
      </c>
      <c r="AB20" t="n">
        <v>0.771</v>
      </c>
    </row>
    <row r="21">
      <c r="A21" t="n">
        <v>1977</v>
      </c>
      <c r="C21" t="n">
        <v>0.9779</v>
      </c>
      <c r="D21" t="n">
        <v>0.9987</v>
      </c>
      <c r="E21" t="n">
        <v>0.9992</v>
      </c>
      <c r="F21" t="n">
        <v>0.9994</v>
      </c>
      <c r="G21" t="n">
        <v>0.9994</v>
      </c>
      <c r="I21" t="n">
        <v>0.9997</v>
      </c>
      <c r="J21" t="n">
        <v>0.9997</v>
      </c>
      <c r="K21" t="n">
        <v>0.9994</v>
      </c>
      <c r="L21" t="n">
        <v>0.9991</v>
      </c>
      <c r="M21" t="n">
        <v>0.9988</v>
      </c>
      <c r="N21" t="n">
        <v>0.9984</v>
      </c>
      <c r="O21" t="n">
        <v>0.9976</v>
      </c>
      <c r="P21" t="n">
        <v>0.9961</v>
      </c>
      <c r="Q21" t="n">
        <v>0.9943</v>
      </c>
      <c r="R21" t="n">
        <v>0.9912</v>
      </c>
      <c r="S21" t="n">
        <v>0.9878</v>
      </c>
      <c r="T21" t="n">
        <v>0.9827</v>
      </c>
      <c r="U21" t="n">
        <v>0.9749</v>
      </c>
      <c r="V21" t="n">
        <v>0.9628</v>
      </c>
      <c r="W21" t="n">
        <v>0.9485</v>
      </c>
      <c r="X21" t="n">
        <v>0.9372</v>
      </c>
      <c r="Y21" t="n">
        <v>0.9031</v>
      </c>
      <c r="Z21" t="n">
        <v>0.8576</v>
      </c>
      <c r="AA21" t="n">
        <v>0.8057</v>
      </c>
      <c r="AB21" t="n">
        <v>0.7589</v>
      </c>
    </row>
    <row r="22">
      <c r="A22" t="n">
        <v>1978</v>
      </c>
      <c r="C22" t="n">
        <v>0.9785</v>
      </c>
      <c r="D22" t="n">
        <v>0.9985000000000001</v>
      </c>
      <c r="E22" t="n">
        <v>0.9992</v>
      </c>
      <c r="F22" t="n">
        <v>0.9994</v>
      </c>
      <c r="G22" t="n">
        <v>0.9994</v>
      </c>
      <c r="I22" t="n">
        <v>0.9997</v>
      </c>
      <c r="J22" t="n">
        <v>0.9997</v>
      </c>
      <c r="K22" t="n">
        <v>0.9995000000000001</v>
      </c>
      <c r="L22" t="n">
        <v>0.9991</v>
      </c>
      <c r="M22" t="n">
        <v>0.9988</v>
      </c>
      <c r="N22" t="n">
        <v>0.9985000000000001</v>
      </c>
      <c r="O22" t="n">
        <v>0.9977</v>
      </c>
      <c r="P22" t="n">
        <v>0.9963</v>
      </c>
      <c r="Q22" t="n">
        <v>0.9945000000000001</v>
      </c>
      <c r="R22" t="n">
        <v>0.9916</v>
      </c>
      <c r="S22" t="n">
        <v>0.9879</v>
      </c>
      <c r="T22" t="n">
        <v>0.9831</v>
      </c>
      <c r="U22" t="n">
        <v>0.9752</v>
      </c>
      <c r="V22" t="n">
        <v>0.9644</v>
      </c>
      <c r="W22" t="n">
        <v>0.9488</v>
      </c>
      <c r="X22" t="n">
        <v>0.9378</v>
      </c>
      <c r="Y22" t="n">
        <v>0.9028</v>
      </c>
      <c r="Z22" t="n">
        <v>0.8559</v>
      </c>
      <c r="AA22" t="n">
        <v>0.8098</v>
      </c>
      <c r="AB22" t="n">
        <v>0.7325</v>
      </c>
    </row>
    <row r="23">
      <c r="A23" t="n">
        <v>1979</v>
      </c>
      <c r="C23" t="n">
        <v>0.9794</v>
      </c>
      <c r="D23" t="n">
        <v>0.9987</v>
      </c>
      <c r="E23" t="n">
        <v>0.9992</v>
      </c>
      <c r="F23" t="n">
        <v>0.9994</v>
      </c>
      <c r="G23" t="n">
        <v>0.9995000000000001</v>
      </c>
      <c r="I23" t="n">
        <v>0.9997</v>
      </c>
      <c r="J23" t="n">
        <v>0.9997</v>
      </c>
      <c r="K23" t="n">
        <v>0.9995000000000001</v>
      </c>
      <c r="L23" t="n">
        <v>0.9991</v>
      </c>
      <c r="M23" t="n">
        <v>0.9989</v>
      </c>
      <c r="N23" t="n">
        <v>0.9985000000000001</v>
      </c>
      <c r="O23" t="n">
        <v>0.9977</v>
      </c>
      <c r="P23" t="n">
        <v>0.9966</v>
      </c>
      <c r="Q23" t="n">
        <v>0.9947</v>
      </c>
      <c r="R23" t="n">
        <v>0.9919</v>
      </c>
      <c r="S23" t="n">
        <v>0.9886</v>
      </c>
      <c r="T23" t="n">
        <v>0.9835</v>
      </c>
      <c r="U23" t="n">
        <v>0.9755</v>
      </c>
      <c r="V23" t="n">
        <v>0.9656</v>
      </c>
      <c r="W23" t="n">
        <v>0.9500999999999999</v>
      </c>
      <c r="X23" t="n">
        <v>0.9394</v>
      </c>
      <c r="Y23" t="n">
        <v>0.9088000000000001</v>
      </c>
      <c r="Z23" t="n">
        <v>0.8617</v>
      </c>
      <c r="AA23" t="n">
        <v>0.8096</v>
      </c>
      <c r="AB23" t="n">
        <v>0.7519</v>
      </c>
    </row>
    <row r="24">
      <c r="A24" t="n">
        <v>1980</v>
      </c>
      <c r="C24" t="n">
        <v>0.9824000000000001</v>
      </c>
      <c r="D24" t="n">
        <v>0.9989</v>
      </c>
      <c r="E24" t="n">
        <v>0.9993</v>
      </c>
      <c r="F24" t="n">
        <v>0.9994</v>
      </c>
      <c r="G24" t="n">
        <v>0.9996</v>
      </c>
      <c r="I24" t="n">
        <v>0.9997</v>
      </c>
      <c r="J24" t="n">
        <v>0.9997</v>
      </c>
      <c r="K24" t="n">
        <v>0.9995000000000001</v>
      </c>
      <c r="L24" t="n">
        <v>0.9992</v>
      </c>
      <c r="M24" t="n">
        <v>0.9988</v>
      </c>
      <c r="N24" t="n">
        <v>0.9985000000000001</v>
      </c>
      <c r="O24" t="n">
        <v>0.9978</v>
      </c>
      <c r="P24" t="n">
        <v>0.9965000000000001</v>
      </c>
      <c r="Q24" t="n">
        <v>0.9946</v>
      </c>
      <c r="R24" t="n">
        <v>0.9919</v>
      </c>
      <c r="S24" t="n">
        <v>0.9883</v>
      </c>
      <c r="T24" t="n">
        <v>0.983</v>
      </c>
      <c r="U24" t="n">
        <v>0.9749</v>
      </c>
      <c r="V24" t="n">
        <v>0.9641</v>
      </c>
      <c r="W24" t="n">
        <v>0.9494</v>
      </c>
      <c r="X24" t="n">
        <v>0.9314</v>
      </c>
      <c r="Y24" t="n">
        <v>0.9012</v>
      </c>
      <c r="Z24" t="n">
        <v>0.8502999999999999</v>
      </c>
      <c r="AA24" t="n">
        <v>0.7999000000000001</v>
      </c>
      <c r="AB24" t="n">
        <v>0.7164</v>
      </c>
    </row>
    <row r="25">
      <c r="A25" t="n">
        <v>1981</v>
      </c>
      <c r="C25" t="n">
        <v>0.9821</v>
      </c>
      <c r="D25" t="n">
        <v>0.9987</v>
      </c>
      <c r="E25" t="n">
        <v>0.9993</v>
      </c>
      <c r="F25" t="n">
        <v>0.9995000000000001</v>
      </c>
      <c r="G25" t="n">
        <v>0.9996</v>
      </c>
      <c r="I25" t="n">
        <v>0.9997</v>
      </c>
      <c r="J25" t="n">
        <v>0.9997</v>
      </c>
      <c r="K25" t="n">
        <v>0.9995000000000001</v>
      </c>
      <c r="L25" t="n">
        <v>0.9992</v>
      </c>
      <c r="M25" t="n">
        <v>0.9989</v>
      </c>
      <c r="N25" t="n">
        <v>0.9986</v>
      </c>
      <c r="O25" t="n">
        <v>0.9978</v>
      </c>
      <c r="P25" t="n">
        <v>0.9968</v>
      </c>
      <c r="Q25" t="n">
        <v>0.995</v>
      </c>
      <c r="R25" t="n">
        <v>0.9923</v>
      </c>
      <c r="S25" t="n">
        <v>0.9885</v>
      </c>
      <c r="T25" t="n">
        <v>0.9834000000000001</v>
      </c>
      <c r="U25" t="n">
        <v>0.9762999999999999</v>
      </c>
      <c r="V25" t="n">
        <v>0.9656</v>
      </c>
      <c r="W25" t="n">
        <v>0.9533</v>
      </c>
      <c r="X25" t="n">
        <v>0.9298999999999999</v>
      </c>
      <c r="Y25" t="n">
        <v>0.9028</v>
      </c>
      <c r="Z25" t="n">
        <v>0.8527</v>
      </c>
      <c r="AA25" t="n">
        <v>0.8126</v>
      </c>
      <c r="AB25" t="n">
        <v>0.7354000000000001</v>
      </c>
    </row>
    <row r="26">
      <c r="A26" t="n">
        <v>1982</v>
      </c>
      <c r="C26" t="n">
        <v>0.983</v>
      </c>
      <c r="D26" t="n">
        <v>0.9989</v>
      </c>
      <c r="E26" t="n">
        <v>0.9992</v>
      </c>
      <c r="F26" t="n">
        <v>0.9995000000000001</v>
      </c>
      <c r="G26" t="n">
        <v>0.9996</v>
      </c>
      <c r="I26" t="n">
        <v>0.9997</v>
      </c>
      <c r="J26" t="n">
        <v>0.9998</v>
      </c>
      <c r="K26" t="n">
        <v>0.9995000000000001</v>
      </c>
      <c r="L26" t="n">
        <v>0.9992</v>
      </c>
      <c r="M26" t="n">
        <v>0.999</v>
      </c>
      <c r="N26" t="n">
        <v>0.9986</v>
      </c>
      <c r="O26" t="n">
        <v>0.998</v>
      </c>
      <c r="P26" t="n">
        <v>0.997</v>
      </c>
      <c r="Q26" t="n">
        <v>0.9952</v>
      </c>
      <c r="R26" t="n">
        <v>0.9926</v>
      </c>
      <c r="S26" t="n">
        <v>0.9889</v>
      </c>
      <c r="T26" t="n">
        <v>0.9836</v>
      </c>
      <c r="U26" t="n">
        <v>0.9771</v>
      </c>
      <c r="V26" t="n">
        <v>0.9664</v>
      </c>
      <c r="W26" t="n">
        <v>0.9530999999999999</v>
      </c>
      <c r="X26" t="n">
        <v>0.931</v>
      </c>
      <c r="Y26" t="n">
        <v>0.9069</v>
      </c>
      <c r="Z26" t="n">
        <v>0.8599</v>
      </c>
      <c r="AA26" t="n">
        <v>0.8104</v>
      </c>
      <c r="AB26" t="n">
        <v>0.7468</v>
      </c>
    </row>
    <row r="27">
      <c r="A27" t="n">
        <v>1983</v>
      </c>
      <c r="C27" t="n">
        <v>0.9835</v>
      </c>
      <c r="D27" t="n">
        <v>0.9989</v>
      </c>
      <c r="E27" t="n">
        <v>0.9993</v>
      </c>
      <c r="F27" t="n">
        <v>0.9995000000000001</v>
      </c>
      <c r="G27" t="n">
        <v>0.9996</v>
      </c>
      <c r="I27" t="n">
        <v>0.9997</v>
      </c>
      <c r="J27" t="n">
        <v>0.9998</v>
      </c>
      <c r="K27" t="n">
        <v>0.9995000000000001</v>
      </c>
      <c r="L27" t="n">
        <v>0.9992</v>
      </c>
      <c r="M27" t="n">
        <v>0.999</v>
      </c>
      <c r="N27" t="n">
        <v>0.9987</v>
      </c>
      <c r="O27" t="n">
        <v>0.9981</v>
      </c>
      <c r="P27" t="n">
        <v>0.997</v>
      </c>
      <c r="Q27" t="n">
        <v>0.9953</v>
      </c>
      <c r="R27" t="n">
        <v>0.9926</v>
      </c>
      <c r="S27" t="n">
        <v>0.9888</v>
      </c>
      <c r="T27" t="n">
        <v>0.9835</v>
      </c>
      <c r="U27" t="n">
        <v>0.9767</v>
      </c>
      <c r="V27" t="n">
        <v>0.965</v>
      </c>
      <c r="W27" t="n">
        <v>0.9517</v>
      </c>
      <c r="X27" t="n">
        <v>0.9293</v>
      </c>
      <c r="Y27" t="n">
        <v>0.9026999999999999</v>
      </c>
      <c r="Z27" t="n">
        <v>0.8544</v>
      </c>
      <c r="AA27" t="n">
        <v>0.8014</v>
      </c>
      <c r="AB27" t="n">
        <v>0.7268</v>
      </c>
    </row>
    <row r="28">
      <c r="A28" t="n">
        <v>1984</v>
      </c>
      <c r="C28" t="n">
        <v>0.9835</v>
      </c>
      <c r="D28" t="n">
        <v>0.9989</v>
      </c>
      <c r="E28" t="n">
        <v>0.9993</v>
      </c>
      <c r="F28" t="n">
        <v>0.9995000000000001</v>
      </c>
      <c r="G28" t="n">
        <v>0.9996</v>
      </c>
      <c r="I28" t="n">
        <v>0.9997</v>
      </c>
      <c r="J28" t="n">
        <v>0.9998</v>
      </c>
      <c r="K28" t="n">
        <v>0.9996</v>
      </c>
      <c r="L28" t="n">
        <v>0.9993</v>
      </c>
      <c r="M28" t="n">
        <v>0.999</v>
      </c>
      <c r="N28" t="n">
        <v>0.9986</v>
      </c>
      <c r="O28" t="n">
        <v>0.9981</v>
      </c>
      <c r="P28" t="n">
        <v>0.9969</v>
      </c>
      <c r="Q28" t="n">
        <v>0.9954</v>
      </c>
      <c r="R28" t="n">
        <v>0.993</v>
      </c>
      <c r="S28" t="n">
        <v>0.9891</v>
      </c>
      <c r="T28" t="n">
        <v>0.9839</v>
      </c>
      <c r="U28" t="n">
        <v>0.9771</v>
      </c>
      <c r="V28" t="n">
        <v>0.9657</v>
      </c>
      <c r="W28" t="n">
        <v>0.9519</v>
      </c>
      <c r="X28" t="n">
        <v>0.9271</v>
      </c>
      <c r="Y28" t="n">
        <v>0.9043</v>
      </c>
      <c r="Z28" t="n">
        <v>0.8512</v>
      </c>
      <c r="AA28" t="n">
        <v>0.7979000000000001</v>
      </c>
      <c r="AB28" t="n">
        <v>0.7184</v>
      </c>
    </row>
    <row r="29">
      <c r="A29" t="n">
        <v>1985</v>
      </c>
      <c r="C29" t="n">
        <v>0.984</v>
      </c>
      <c r="D29" t="n">
        <v>0.9989</v>
      </c>
      <c r="E29" t="n">
        <v>0.9993</v>
      </c>
      <c r="F29" t="n">
        <v>0.9996</v>
      </c>
      <c r="G29" t="n">
        <v>0.9997</v>
      </c>
      <c r="I29" t="n">
        <v>0.9997</v>
      </c>
      <c r="J29" t="n">
        <v>0.9998</v>
      </c>
      <c r="K29" t="n">
        <v>0.9996</v>
      </c>
      <c r="L29" t="n">
        <v>0.9993</v>
      </c>
      <c r="M29" t="n">
        <v>0.999</v>
      </c>
      <c r="N29" t="n">
        <v>0.9986</v>
      </c>
      <c r="O29" t="n">
        <v>0.9981</v>
      </c>
      <c r="P29" t="n">
        <v>0.9971</v>
      </c>
      <c r="Q29" t="n">
        <v>0.9955000000000001</v>
      </c>
      <c r="R29" t="n">
        <v>0.9929</v>
      </c>
      <c r="S29" t="n">
        <v>0.9891</v>
      </c>
      <c r="T29" t="n">
        <v>0.984</v>
      </c>
      <c r="U29" t="n">
        <v>0.9767</v>
      </c>
      <c r="V29" t="n">
        <v>0.9661</v>
      </c>
      <c r="W29" t="n">
        <v>0.9506</v>
      </c>
      <c r="X29" t="n">
        <v>0.9272</v>
      </c>
      <c r="Y29" t="n">
        <v>0.8947000000000001</v>
      </c>
      <c r="Z29" t="n">
        <v>0.8496</v>
      </c>
      <c r="AA29" t="n">
        <v>0.7941</v>
      </c>
      <c r="AB29" t="n">
        <v>0.7235</v>
      </c>
    </row>
    <row r="30">
      <c r="A30" t="n">
        <v>1986</v>
      </c>
      <c r="C30" t="n">
        <v>0.9844000000000001</v>
      </c>
      <c r="D30" t="n">
        <v>0.9989</v>
      </c>
      <c r="E30" t="n">
        <v>0.9993</v>
      </c>
      <c r="F30" t="n">
        <v>0.9995000000000001</v>
      </c>
      <c r="G30" t="n">
        <v>0.9996</v>
      </c>
      <c r="I30" t="n">
        <v>0.9997</v>
      </c>
      <c r="J30" t="n">
        <v>0.9998</v>
      </c>
      <c r="K30" t="n">
        <v>0.9995000000000001</v>
      </c>
      <c r="L30" t="n">
        <v>0.9993</v>
      </c>
      <c r="M30" t="n">
        <v>0.999</v>
      </c>
      <c r="N30" t="n">
        <v>0.9985000000000001</v>
      </c>
      <c r="O30" t="n">
        <v>0.998</v>
      </c>
      <c r="P30" t="n">
        <v>0.997</v>
      </c>
      <c r="Q30" t="n">
        <v>0.9955000000000001</v>
      </c>
      <c r="R30" t="n">
        <v>0.9928</v>
      </c>
      <c r="S30" t="n">
        <v>0.9898</v>
      </c>
      <c r="T30" t="n">
        <v>0.984</v>
      </c>
      <c r="U30" t="n">
        <v>0.9772</v>
      </c>
      <c r="V30" t="n">
        <v>0.9673</v>
      </c>
      <c r="W30" t="n">
        <v>0.9512</v>
      </c>
      <c r="X30" t="n">
        <v>0.9294</v>
      </c>
      <c r="Y30" t="n">
        <v>0.8923</v>
      </c>
      <c r="Z30" t="n">
        <v>0.848</v>
      </c>
      <c r="AA30" t="n">
        <v>0.7856</v>
      </c>
      <c r="AB30" t="n">
        <v>0.7155</v>
      </c>
    </row>
    <row r="31">
      <c r="A31" t="n">
        <v>1987</v>
      </c>
      <c r="C31" t="n">
        <v>0.9843</v>
      </c>
      <c r="D31" t="n">
        <v>0.9989</v>
      </c>
      <c r="E31" t="n">
        <v>0.9994</v>
      </c>
      <c r="F31" t="n">
        <v>0.9995000000000001</v>
      </c>
      <c r="G31" t="n">
        <v>0.9996</v>
      </c>
      <c r="I31" t="n">
        <v>0.9998</v>
      </c>
      <c r="J31" t="n">
        <v>0.9998</v>
      </c>
      <c r="K31" t="n">
        <v>0.9996</v>
      </c>
      <c r="L31" t="n">
        <v>0.9992</v>
      </c>
      <c r="M31" t="n">
        <v>0.999</v>
      </c>
      <c r="N31" t="n">
        <v>0.9984</v>
      </c>
      <c r="O31" t="n">
        <v>0.998</v>
      </c>
      <c r="P31" t="n">
        <v>0.9971</v>
      </c>
      <c r="Q31" t="n">
        <v>0.9955000000000001</v>
      </c>
      <c r="R31" t="n">
        <v>0.9929</v>
      </c>
      <c r="S31" t="n">
        <v>0.9897</v>
      </c>
      <c r="T31" t="n">
        <v>0.9844000000000001</v>
      </c>
      <c r="U31" t="n">
        <v>0.9772</v>
      </c>
      <c r="V31" t="n">
        <v>0.9676</v>
      </c>
      <c r="W31" t="n">
        <v>0.9527</v>
      </c>
      <c r="X31" t="n">
        <v>0.9288</v>
      </c>
      <c r="Y31" t="n">
        <v>0.8928</v>
      </c>
      <c r="Z31" t="n">
        <v>0.8499</v>
      </c>
      <c r="AA31" t="n">
        <v>0.7884</v>
      </c>
      <c r="AB31" t="n">
        <v>0.7188</v>
      </c>
    </row>
    <row r="32">
      <c r="A32" t="n">
        <v>1988</v>
      </c>
      <c r="C32" t="n">
        <v>0.9842</v>
      </c>
      <c r="D32" t="n">
        <v>0.999</v>
      </c>
      <c r="E32" t="n">
        <v>0.9993</v>
      </c>
      <c r="F32" t="n">
        <v>0.9995000000000001</v>
      </c>
      <c r="G32" t="n">
        <v>0.9996</v>
      </c>
      <c r="I32" t="n">
        <v>0.9997</v>
      </c>
      <c r="J32" t="n">
        <v>0.9997</v>
      </c>
      <c r="K32" t="n">
        <v>0.9995000000000001</v>
      </c>
      <c r="L32" t="n">
        <v>0.9992</v>
      </c>
      <c r="M32" t="n">
        <v>0.9989</v>
      </c>
      <c r="N32" t="n">
        <v>0.9985000000000001</v>
      </c>
      <c r="O32" t="n">
        <v>0.9979</v>
      </c>
      <c r="P32" t="n">
        <v>0.9971</v>
      </c>
      <c r="Q32" t="n">
        <v>0.9956</v>
      </c>
      <c r="R32" t="n">
        <v>0.9931</v>
      </c>
      <c r="S32" t="n">
        <v>0.9895</v>
      </c>
      <c r="T32" t="n">
        <v>0.9843</v>
      </c>
      <c r="U32" t="n">
        <v>0.9772</v>
      </c>
      <c r="V32" t="n">
        <v>0.9681</v>
      </c>
      <c r="W32" t="n">
        <v>0.9519</v>
      </c>
      <c r="X32" t="n">
        <v>0.9282</v>
      </c>
      <c r="Y32" t="n">
        <v>0.8908</v>
      </c>
      <c r="Z32" t="n">
        <v>0.8446</v>
      </c>
      <c r="AA32" t="n">
        <v>0.7879</v>
      </c>
      <c r="AB32" t="n">
        <v>0.7208</v>
      </c>
    </row>
    <row r="33">
      <c r="A33" t="n">
        <v>1989</v>
      </c>
      <c r="C33" t="n">
        <v>0.9841</v>
      </c>
      <c r="D33" t="n">
        <v>0.9988</v>
      </c>
      <c r="E33" t="n">
        <v>0.9994</v>
      </c>
      <c r="F33" t="n">
        <v>0.9995000000000001</v>
      </c>
      <c r="G33" t="n">
        <v>0.9996</v>
      </c>
      <c r="I33" t="n">
        <v>0.9997</v>
      </c>
      <c r="J33" t="n">
        <v>0.9997</v>
      </c>
      <c r="K33" t="n">
        <v>0.9995000000000001</v>
      </c>
      <c r="L33" t="n">
        <v>0.9992</v>
      </c>
      <c r="M33" t="n">
        <v>0.9989</v>
      </c>
      <c r="N33" t="n">
        <v>0.9984</v>
      </c>
      <c r="O33" t="n">
        <v>0.9979</v>
      </c>
      <c r="P33" t="n">
        <v>0.9971</v>
      </c>
      <c r="Q33" t="n">
        <v>0.9957</v>
      </c>
      <c r="R33" t="n">
        <v>0.9933</v>
      </c>
      <c r="S33" t="n">
        <v>0.9899</v>
      </c>
      <c r="T33" t="n">
        <v>0.9846</v>
      </c>
      <c r="U33" t="n">
        <v>0.9775</v>
      </c>
      <c r="V33" t="n">
        <v>0.9687</v>
      </c>
      <c r="W33" t="n">
        <v>0.9523</v>
      </c>
      <c r="X33" t="n">
        <v>0.9308</v>
      </c>
      <c r="Y33" t="n">
        <v>0.8891</v>
      </c>
      <c r="Z33" t="n">
        <v>0.8516</v>
      </c>
      <c r="AA33" t="n">
        <v>0.7833</v>
      </c>
      <c r="AB33" t="n">
        <v>0.6955</v>
      </c>
    </row>
    <row r="34">
      <c r="A34" t="n">
        <v>1990</v>
      </c>
      <c r="C34" t="n">
        <v>0.9858</v>
      </c>
      <c r="D34" t="n">
        <v>0.9989</v>
      </c>
      <c r="E34" t="n">
        <v>0.9994</v>
      </c>
      <c r="F34" t="n">
        <v>0.9996</v>
      </c>
      <c r="G34" t="n">
        <v>0.9997</v>
      </c>
      <c r="I34" t="n">
        <v>0.9998</v>
      </c>
      <c r="J34" t="n">
        <v>0.9997</v>
      </c>
      <c r="K34" t="n">
        <v>0.9995000000000001</v>
      </c>
      <c r="L34" t="n">
        <v>0.9993</v>
      </c>
      <c r="M34" t="n">
        <v>0.9989</v>
      </c>
      <c r="N34" t="n">
        <v>0.9984</v>
      </c>
      <c r="O34" t="n">
        <v>0.9979</v>
      </c>
      <c r="P34" t="n">
        <v>0.9972</v>
      </c>
      <c r="Q34" t="n">
        <v>0.9957</v>
      </c>
      <c r="R34" t="n">
        <v>0.9933999999999999</v>
      </c>
      <c r="S34" t="n">
        <v>0.9899</v>
      </c>
      <c r="T34" t="n">
        <v>0.985</v>
      </c>
      <c r="U34" t="n">
        <v>0.9784</v>
      </c>
      <c r="V34" t="n">
        <v>0.9698</v>
      </c>
      <c r="W34" t="n">
        <v>0.9563</v>
      </c>
      <c r="X34" t="n">
        <v>0.9321</v>
      </c>
      <c r="Y34" t="n">
        <v>0.8962</v>
      </c>
      <c r="Z34" t="n">
        <v>0.85</v>
      </c>
      <c r="AA34" t="n">
        <v>0.7929</v>
      </c>
      <c r="AB34" t="n">
        <v>0.7126</v>
      </c>
    </row>
    <row r="35">
      <c r="A35" t="n">
        <v>1991</v>
      </c>
      <c r="C35" t="n">
        <v>0.9871</v>
      </c>
      <c r="D35" t="n">
        <v>0.9989</v>
      </c>
      <c r="E35" t="n">
        <v>0.9993</v>
      </c>
      <c r="F35" t="n">
        <v>0.9996</v>
      </c>
      <c r="G35" t="n">
        <v>0.9997</v>
      </c>
      <c r="I35" t="n">
        <v>0.9998</v>
      </c>
      <c r="J35" t="n">
        <v>0.9998</v>
      </c>
      <c r="K35" t="n">
        <v>0.9995000000000001</v>
      </c>
      <c r="L35" t="n">
        <v>0.9992</v>
      </c>
      <c r="M35" t="n">
        <v>0.9989</v>
      </c>
      <c r="N35" t="n">
        <v>0.9985000000000001</v>
      </c>
      <c r="O35" t="n">
        <v>0.9979</v>
      </c>
      <c r="P35" t="n">
        <v>0.9971</v>
      </c>
      <c r="Q35" t="n">
        <v>0.9957</v>
      </c>
      <c r="R35" t="n">
        <v>0.9935</v>
      </c>
      <c r="S35" t="n">
        <v>0.9903</v>
      </c>
      <c r="T35" t="n">
        <v>0.9855</v>
      </c>
      <c r="U35" t="n">
        <v>0.9789</v>
      </c>
      <c r="V35" t="n">
        <v>0.9695</v>
      </c>
      <c r="W35" t="n">
        <v>0.9566</v>
      </c>
      <c r="X35" t="n">
        <v>0.9318</v>
      </c>
      <c r="Y35" t="n">
        <v>0.8973</v>
      </c>
      <c r="Z35" t="n">
        <v>0.8478</v>
      </c>
      <c r="AA35" t="n">
        <v>0.7904</v>
      </c>
      <c r="AB35" t="n">
        <v>0.7238</v>
      </c>
    </row>
    <row r="36">
      <c r="A36" t="n">
        <v>1992</v>
      </c>
      <c r="C36" t="n">
        <v>0.9868</v>
      </c>
      <c r="D36" t="n">
        <v>0.999</v>
      </c>
      <c r="E36" t="n">
        <v>0.9994</v>
      </c>
      <c r="F36" t="n">
        <v>0.9996</v>
      </c>
      <c r="G36" t="n">
        <v>0.9997</v>
      </c>
      <c r="I36" t="n">
        <v>0.9998</v>
      </c>
      <c r="J36" t="n">
        <v>0.9998</v>
      </c>
      <c r="K36" t="n">
        <v>0.9995000000000001</v>
      </c>
      <c r="L36" t="n">
        <v>0.9993</v>
      </c>
      <c r="M36" t="n">
        <v>0.9989</v>
      </c>
      <c r="N36" t="n">
        <v>0.9985000000000001</v>
      </c>
      <c r="O36" t="n">
        <v>0.9978</v>
      </c>
      <c r="P36" t="n">
        <v>0.9972</v>
      </c>
      <c r="Q36" t="n">
        <v>0.9957</v>
      </c>
      <c r="R36" t="n">
        <v>0.9939</v>
      </c>
      <c r="S36" t="n">
        <v>0.9899</v>
      </c>
      <c r="T36" t="n">
        <v>0.9861</v>
      </c>
      <c r="U36" t="n">
        <v>0.9801</v>
      </c>
      <c r="V36" t="n">
        <v>0.9703000000000001</v>
      </c>
      <c r="W36" t="n">
        <v>0.9595</v>
      </c>
      <c r="X36" t="n">
        <v>0.9331</v>
      </c>
      <c r="Y36" t="n">
        <v>0.8979</v>
      </c>
      <c r="Z36" t="n">
        <v>0.8482</v>
      </c>
      <c r="AA36" t="n">
        <v>0.803</v>
      </c>
      <c r="AB36" t="n">
        <v>0.7257</v>
      </c>
    </row>
    <row r="37">
      <c r="A37" t="n">
        <v>1993</v>
      </c>
      <c r="C37" t="n">
        <v>0.9871</v>
      </c>
      <c r="D37" t="n">
        <v>0.9989</v>
      </c>
      <c r="E37" t="n">
        <v>0.9993</v>
      </c>
      <c r="F37" t="n">
        <v>0.9996</v>
      </c>
      <c r="G37" t="n">
        <v>0.9996</v>
      </c>
      <c r="I37" t="n">
        <v>0.9997</v>
      </c>
      <c r="J37" t="n">
        <v>0.9998</v>
      </c>
      <c r="K37" t="n">
        <v>0.9995000000000001</v>
      </c>
      <c r="L37" t="n">
        <v>0.9992</v>
      </c>
      <c r="M37" t="n">
        <v>0.9989</v>
      </c>
      <c r="N37" t="n">
        <v>0.9984</v>
      </c>
      <c r="O37" t="n">
        <v>0.9978</v>
      </c>
      <c r="P37" t="n">
        <v>0.997</v>
      </c>
      <c r="Q37" t="n">
        <v>0.9957</v>
      </c>
      <c r="R37" t="n">
        <v>0.9936</v>
      </c>
      <c r="S37" t="n">
        <v>0.9903999999999999</v>
      </c>
      <c r="T37" t="n">
        <v>0.986</v>
      </c>
      <c r="U37" t="n">
        <v>0.9794</v>
      </c>
      <c r="V37" t="n">
        <v>0.9695</v>
      </c>
      <c r="W37" t="n">
        <v>0.9559</v>
      </c>
      <c r="X37" t="n">
        <v>0.9306</v>
      </c>
      <c r="Y37" t="n">
        <v>0.8964</v>
      </c>
      <c r="Z37" t="n">
        <v>0.8595</v>
      </c>
      <c r="AA37" t="n">
        <v>0.7966</v>
      </c>
      <c r="AB37" t="n">
        <v>0.7377</v>
      </c>
    </row>
    <row r="38">
      <c r="A38" t="n">
        <v>1994</v>
      </c>
      <c r="C38" t="n">
        <v>0.9876</v>
      </c>
      <c r="D38" t="n">
        <v>0.999</v>
      </c>
      <c r="E38" t="n">
        <v>0.9994</v>
      </c>
      <c r="F38" t="n">
        <v>0.9996</v>
      </c>
      <c r="G38" t="n">
        <v>0.9996</v>
      </c>
      <c r="I38" t="n">
        <v>0.9998</v>
      </c>
      <c r="J38" t="n">
        <v>0.9998</v>
      </c>
      <c r="K38" t="n">
        <v>0.9995000000000001</v>
      </c>
      <c r="L38" t="n">
        <v>0.9992</v>
      </c>
      <c r="M38" t="n">
        <v>0.9989</v>
      </c>
      <c r="N38" t="n">
        <v>0.9984</v>
      </c>
      <c r="O38" t="n">
        <v>0.9977</v>
      </c>
      <c r="P38" t="n">
        <v>0.997</v>
      </c>
      <c r="Q38" t="n">
        <v>0.9957</v>
      </c>
      <c r="R38" t="n">
        <v>0.9938</v>
      </c>
      <c r="S38" t="n">
        <v>0.9905</v>
      </c>
      <c r="T38" t="n">
        <v>0.9864000000000001</v>
      </c>
      <c r="U38" t="n">
        <v>0.98</v>
      </c>
      <c r="V38" t="n">
        <v>0.9698</v>
      </c>
      <c r="W38" t="n">
        <v>0.9569</v>
      </c>
      <c r="X38" t="n">
        <v>0.9316</v>
      </c>
      <c r="Y38" t="n">
        <v>0.8982</v>
      </c>
      <c r="Z38" t="n">
        <v>0.8642</v>
      </c>
      <c r="AA38" t="n">
        <v>0.8058</v>
      </c>
      <c r="AB38" t="n">
        <v>0.7401</v>
      </c>
    </row>
    <row r="39">
      <c r="A39" t="n">
        <v>1995</v>
      </c>
      <c r="C39" t="n">
        <v>0.9882</v>
      </c>
      <c r="D39" t="n">
        <v>0.9991</v>
      </c>
      <c r="E39" t="n">
        <v>0.9994</v>
      </c>
      <c r="F39" t="n">
        <v>0.9996</v>
      </c>
      <c r="G39" t="n">
        <v>0.9997</v>
      </c>
      <c r="I39" t="n">
        <v>0.9998</v>
      </c>
      <c r="J39" t="n">
        <v>0.9997</v>
      </c>
      <c r="K39" t="n">
        <v>0.9995000000000001</v>
      </c>
      <c r="L39" t="n">
        <v>0.9993</v>
      </c>
      <c r="M39" t="n">
        <v>0.9989</v>
      </c>
      <c r="N39" t="n">
        <v>0.9984</v>
      </c>
      <c r="O39" t="n">
        <v>0.9978</v>
      </c>
      <c r="P39" t="n">
        <v>0.9969</v>
      </c>
      <c r="Q39" t="n">
        <v>0.9958</v>
      </c>
      <c r="R39" t="n">
        <v>0.9938</v>
      </c>
      <c r="S39" t="n">
        <v>0.9907</v>
      </c>
      <c r="T39" t="n">
        <v>0.986</v>
      </c>
      <c r="U39" t="n">
        <v>0.9804</v>
      </c>
      <c r="V39" t="n">
        <v>0.9694</v>
      </c>
      <c r="W39" t="n">
        <v>0.9576</v>
      </c>
      <c r="X39" t="n">
        <v>0.9306</v>
      </c>
      <c r="Y39" t="n">
        <v>0.8945</v>
      </c>
      <c r="Z39" t="n">
        <v>0.867</v>
      </c>
      <c r="AA39" t="n">
        <v>0.8132</v>
      </c>
      <c r="AB39" t="n">
        <v>0.7387</v>
      </c>
    </row>
    <row r="40">
      <c r="A40" t="n">
        <v>1996</v>
      </c>
      <c r="C40" t="n">
        <v>0.9885</v>
      </c>
      <c r="D40" t="n">
        <v>0.9991</v>
      </c>
      <c r="E40" t="n">
        <v>0.9995000000000001</v>
      </c>
      <c r="F40" t="n">
        <v>0.9996</v>
      </c>
      <c r="G40" t="n">
        <v>0.9996</v>
      </c>
      <c r="I40" t="n">
        <v>0.9998</v>
      </c>
      <c r="J40" t="n">
        <v>0.9998</v>
      </c>
      <c r="K40" t="n">
        <v>0.9995000000000001</v>
      </c>
      <c r="L40" t="n">
        <v>0.9993</v>
      </c>
      <c r="M40" t="n">
        <v>0.999</v>
      </c>
      <c r="N40" t="n">
        <v>0.9985000000000001</v>
      </c>
      <c r="O40" t="n">
        <v>0.9978</v>
      </c>
      <c r="P40" t="n">
        <v>0.997</v>
      </c>
      <c r="Q40" t="n">
        <v>0.9958</v>
      </c>
      <c r="R40" t="n">
        <v>0.9938</v>
      </c>
      <c r="S40" t="n">
        <v>0.9911</v>
      </c>
      <c r="T40" t="n">
        <v>0.9864000000000001</v>
      </c>
      <c r="U40" t="n">
        <v>0.9809</v>
      </c>
      <c r="V40" t="n">
        <v>0.9695</v>
      </c>
      <c r="W40" t="n">
        <v>0.9576</v>
      </c>
      <c r="X40" t="n">
        <v>0.9319</v>
      </c>
      <c r="Y40" t="n">
        <v>0.8953</v>
      </c>
      <c r="Z40" t="n">
        <v>0.8633</v>
      </c>
      <c r="AA40" t="n">
        <v>0.8297</v>
      </c>
      <c r="AB40" t="n">
        <v>0.7435</v>
      </c>
    </row>
    <row r="41">
      <c r="A41" t="n">
        <v>1997</v>
      </c>
      <c r="C41" t="n">
        <v>0.9889</v>
      </c>
      <c r="D41" t="n">
        <v>0.9993</v>
      </c>
      <c r="E41" t="n">
        <v>0.9995000000000001</v>
      </c>
      <c r="F41" t="n">
        <v>0.9997</v>
      </c>
      <c r="G41" t="n">
        <v>0.9997</v>
      </c>
      <c r="I41" t="n">
        <v>0.9997</v>
      </c>
      <c r="J41" t="n">
        <v>0.9998</v>
      </c>
      <c r="K41" t="n">
        <v>0.9995000000000001</v>
      </c>
      <c r="L41" t="n">
        <v>0.9993</v>
      </c>
      <c r="M41" t="n">
        <v>0.9991</v>
      </c>
      <c r="N41" t="n">
        <v>0.9987</v>
      </c>
      <c r="O41" t="n">
        <v>0.9981</v>
      </c>
      <c r="P41" t="n">
        <v>0.9972</v>
      </c>
      <c r="Q41" t="n">
        <v>0.9959</v>
      </c>
      <c r="R41" t="n">
        <v>0.9941</v>
      </c>
      <c r="S41" t="n">
        <v>0.9912</v>
      </c>
      <c r="T41" t="n">
        <v>0.9865</v>
      </c>
      <c r="U41" t="n">
        <v>0.9814000000000001</v>
      </c>
      <c r="V41" t="n">
        <v>0.9697</v>
      </c>
      <c r="W41" t="n">
        <v>0.9584</v>
      </c>
      <c r="X41" t="n">
        <v>0.9338</v>
      </c>
      <c r="Y41" t="n">
        <v>0.8925</v>
      </c>
      <c r="Z41" t="n">
        <v>0.8652</v>
      </c>
      <c r="AA41" t="n">
        <v>0.8282</v>
      </c>
      <c r="AB41" t="n">
        <v>0.7512</v>
      </c>
    </row>
    <row r="42">
      <c r="A42" t="n">
        <v>1998</v>
      </c>
      <c r="C42" t="n">
        <v>0.9889</v>
      </c>
      <c r="D42" t="n">
        <v>0.9993</v>
      </c>
      <c r="E42" t="n">
        <v>0.9996</v>
      </c>
      <c r="F42" t="n">
        <v>0.9997</v>
      </c>
      <c r="G42" t="n">
        <v>0.9997</v>
      </c>
      <c r="I42" t="n">
        <v>0.9998</v>
      </c>
      <c r="J42" t="n">
        <v>0.9998</v>
      </c>
      <c r="K42" t="n">
        <v>0.9996</v>
      </c>
      <c r="L42" t="n">
        <v>0.9994</v>
      </c>
      <c r="M42" t="n">
        <v>0.9992</v>
      </c>
      <c r="N42" t="n">
        <v>0.9988</v>
      </c>
      <c r="O42" t="n">
        <v>0.9982</v>
      </c>
      <c r="P42" t="n">
        <v>0.9973</v>
      </c>
      <c r="Q42" t="n">
        <v>0.9961</v>
      </c>
      <c r="R42" t="n">
        <v>0.9945000000000001</v>
      </c>
      <c r="S42" t="n">
        <v>0.9913999999999999</v>
      </c>
      <c r="T42" t="n">
        <v>0.987</v>
      </c>
      <c r="U42" t="n">
        <v>0.9813</v>
      </c>
      <c r="V42" t="n">
        <v>0.9706</v>
      </c>
      <c r="W42" t="n">
        <v>0.9585</v>
      </c>
      <c r="X42" t="n">
        <v>0.9351</v>
      </c>
      <c r="Y42" t="n">
        <v>0.8962</v>
      </c>
      <c r="Z42" t="n">
        <v>0.8542</v>
      </c>
      <c r="AA42" t="n">
        <v>0.8053</v>
      </c>
      <c r="AB42" t="n">
        <v>0.7512</v>
      </c>
    </row>
    <row r="43">
      <c r="A43" t="n">
        <v>1999</v>
      </c>
      <c r="C43" t="n">
        <v>0.989</v>
      </c>
      <c r="D43" t="n">
        <v>0.9994</v>
      </c>
      <c r="E43" t="n">
        <v>0.9996</v>
      </c>
      <c r="F43" t="n">
        <v>0.9997</v>
      </c>
      <c r="G43" t="n">
        <v>0.9997</v>
      </c>
      <c r="I43" t="n">
        <v>0.9998</v>
      </c>
      <c r="J43" t="n">
        <v>0.9998</v>
      </c>
      <c r="K43" t="n">
        <v>0.9996</v>
      </c>
      <c r="L43" t="n">
        <v>0.9994</v>
      </c>
      <c r="M43" t="n">
        <v>0.9992</v>
      </c>
      <c r="N43" t="n">
        <v>0.9989</v>
      </c>
      <c r="O43" t="n">
        <v>0.9982</v>
      </c>
      <c r="P43" t="n">
        <v>0.9973</v>
      </c>
      <c r="Q43" t="n">
        <v>0.9962</v>
      </c>
      <c r="R43" t="n">
        <v>0.9945000000000001</v>
      </c>
      <c r="S43" t="n">
        <v>0.9913999999999999</v>
      </c>
      <c r="T43" t="n">
        <v>0.9873</v>
      </c>
      <c r="U43" t="n">
        <v>0.9811</v>
      </c>
      <c r="V43" t="n">
        <v>0.971</v>
      </c>
      <c r="W43" t="n">
        <v>0.9568</v>
      </c>
      <c r="X43" t="n">
        <v>0.9352</v>
      </c>
      <c r="Y43" t="n">
        <v>0.8962</v>
      </c>
      <c r="Z43" t="n">
        <v>0.8468</v>
      </c>
      <c r="AA43" t="n">
        <v>0.7849</v>
      </c>
      <c r="AB43" t="n">
        <v>0.7393999999999999</v>
      </c>
    </row>
    <row r="44">
      <c r="A44" t="n">
        <v>2000</v>
      </c>
      <c r="C44" t="n">
        <v>0.9895</v>
      </c>
      <c r="D44" t="n">
        <v>0.9994</v>
      </c>
      <c r="E44" t="n">
        <v>0.9996</v>
      </c>
      <c r="F44" t="n">
        <v>0.9997</v>
      </c>
      <c r="G44" t="n">
        <v>0.9997</v>
      </c>
      <c r="I44" t="n">
        <v>0.9998</v>
      </c>
      <c r="J44" t="n">
        <v>0.9998</v>
      </c>
      <c r="K44" t="n">
        <v>0.9996</v>
      </c>
      <c r="L44" t="n">
        <v>0.9994</v>
      </c>
      <c r="M44" t="n">
        <v>0.9992</v>
      </c>
      <c r="N44" t="n">
        <v>0.9989</v>
      </c>
      <c r="O44" t="n">
        <v>0.9983</v>
      </c>
      <c r="P44" t="n">
        <v>0.9974</v>
      </c>
      <c r="Q44" t="n">
        <v>0.996</v>
      </c>
      <c r="R44" t="n">
        <v>0.9946</v>
      </c>
      <c r="S44" t="n">
        <v>0.9919</v>
      </c>
      <c r="T44" t="n">
        <v>0.9876</v>
      </c>
      <c r="U44" t="n">
        <v>0.9814000000000001</v>
      </c>
      <c r="V44" t="n">
        <v>0.9726</v>
      </c>
      <c r="W44" t="n">
        <v>0.9582000000000001</v>
      </c>
      <c r="X44" t="n">
        <v>0.9368</v>
      </c>
      <c r="Y44" t="n">
        <v>0.9003</v>
      </c>
      <c r="Z44" t="n">
        <v>0.8399</v>
      </c>
      <c r="AA44" t="n">
        <v>0.7749</v>
      </c>
      <c r="AB44" t="n">
        <v>0.7205</v>
      </c>
    </row>
    <row r="45">
      <c r="A45" t="n">
        <v>2001</v>
      </c>
      <c r="C45" t="n">
        <v>0.9903</v>
      </c>
      <c r="D45" t="n">
        <v>0.9994</v>
      </c>
      <c r="E45" t="n">
        <v>0.9996</v>
      </c>
      <c r="F45" t="n">
        <v>0.9997</v>
      </c>
      <c r="G45" t="n">
        <v>0.9998</v>
      </c>
      <c r="I45" t="n">
        <v>0.9998</v>
      </c>
      <c r="J45" t="n">
        <v>0.9998</v>
      </c>
      <c r="K45" t="n">
        <v>0.9996</v>
      </c>
      <c r="L45" t="n">
        <v>0.9994</v>
      </c>
      <c r="M45" t="n">
        <v>0.9992</v>
      </c>
      <c r="N45" t="n">
        <v>0.9989</v>
      </c>
      <c r="O45" t="n">
        <v>0.9983</v>
      </c>
      <c r="P45" t="n">
        <v>0.9973</v>
      </c>
      <c r="Q45" t="n">
        <v>0.9961</v>
      </c>
      <c r="R45" t="n">
        <v>0.9945000000000001</v>
      </c>
      <c r="S45" t="n">
        <v>0.9918</v>
      </c>
      <c r="T45" t="n">
        <v>0.9879</v>
      </c>
      <c r="U45" t="n">
        <v>0.9816</v>
      </c>
      <c r="V45" t="n">
        <v>0.9734</v>
      </c>
      <c r="W45" t="n">
        <v>0.959</v>
      </c>
      <c r="X45" t="n">
        <v>0.9374</v>
      </c>
      <c r="Y45" t="n">
        <v>0.9011</v>
      </c>
      <c r="Z45" t="n">
        <v>0.8489</v>
      </c>
      <c r="AA45" t="n">
        <v>0.7833</v>
      </c>
      <c r="AB45" t="n">
        <v>0.7151</v>
      </c>
    </row>
    <row r="46">
      <c r="A46" t="n">
        <v>2002</v>
      </c>
      <c r="C46" t="n">
        <v>0.9898</v>
      </c>
      <c r="D46" t="n">
        <v>0.9994</v>
      </c>
      <c r="E46" t="n">
        <v>0.9996</v>
      </c>
      <c r="F46" t="n">
        <v>0.9997</v>
      </c>
      <c r="G46" t="n">
        <v>0.9997</v>
      </c>
      <c r="I46" t="n">
        <v>0.9998</v>
      </c>
      <c r="J46" t="n">
        <v>0.9998</v>
      </c>
      <c r="K46" t="n">
        <v>0.9996</v>
      </c>
      <c r="L46" t="n">
        <v>0.9994</v>
      </c>
      <c r="M46" t="n">
        <v>0.9993</v>
      </c>
      <c r="N46" t="n">
        <v>0.9989</v>
      </c>
      <c r="O46" t="n">
        <v>0.9983</v>
      </c>
      <c r="P46" t="n">
        <v>0.9974</v>
      </c>
      <c r="Q46" t="n">
        <v>0.9961</v>
      </c>
      <c r="R46" t="n">
        <v>0.9945000000000001</v>
      </c>
      <c r="S46" t="n">
        <v>0.992</v>
      </c>
      <c r="T46" t="n">
        <v>0.9882</v>
      </c>
      <c r="U46" t="n">
        <v>0.9825</v>
      </c>
      <c r="V46" t="n">
        <v>0.9737</v>
      </c>
      <c r="W46" t="n">
        <v>0.9598</v>
      </c>
      <c r="X46" t="n">
        <v>0.9381</v>
      </c>
      <c r="Y46" t="n">
        <v>0.902</v>
      </c>
      <c r="Z46" t="n">
        <v>0.851</v>
      </c>
      <c r="AA46" t="n">
        <v>0.7879</v>
      </c>
      <c r="AB46" t="n">
        <v>0.7332</v>
      </c>
    </row>
    <row r="47">
      <c r="A47" t="n">
        <v>2003</v>
      </c>
      <c r="C47" t="n">
        <v>0.9903999999999999</v>
      </c>
      <c r="D47" t="n">
        <v>0.9994</v>
      </c>
      <c r="E47" t="n">
        <v>0.9996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0.9996</v>
      </c>
      <c r="L47" t="n">
        <v>0.9994</v>
      </c>
      <c r="M47" t="n">
        <v>0.9993</v>
      </c>
      <c r="N47" t="n">
        <v>0.999</v>
      </c>
      <c r="O47" t="n">
        <v>0.9983</v>
      </c>
      <c r="P47" t="n">
        <v>0.9974</v>
      </c>
      <c r="Q47" t="n">
        <v>0.9961</v>
      </c>
      <c r="R47" t="n">
        <v>0.9945000000000001</v>
      </c>
      <c r="S47" t="n">
        <v>0.9922</v>
      </c>
      <c r="T47" t="n">
        <v>0.9882</v>
      </c>
      <c r="U47" t="n">
        <v>0.983</v>
      </c>
      <c r="V47" t="n">
        <v>0.9745</v>
      </c>
      <c r="W47" t="n">
        <v>0.9612000000000001</v>
      </c>
      <c r="X47" t="n">
        <v>0.9404</v>
      </c>
      <c r="Y47" t="n">
        <v>0.9034</v>
      </c>
      <c r="Z47" t="n">
        <v>0.8558</v>
      </c>
      <c r="AA47" t="n">
        <v>0.7991</v>
      </c>
      <c r="AB47" t="n">
        <v>0.7107</v>
      </c>
    </row>
    <row r="48">
      <c r="A48" t="n">
        <v>2004</v>
      </c>
      <c r="C48" t="n">
        <v>0.9905</v>
      </c>
      <c r="D48" t="n">
        <v>0.9994</v>
      </c>
      <c r="E48" t="n">
        <v>0.9996</v>
      </c>
      <c r="F48" t="n">
        <v>0.9997</v>
      </c>
      <c r="G48" t="n">
        <v>0.9998</v>
      </c>
      <c r="I48" t="n">
        <v>0.9998</v>
      </c>
      <c r="J48" t="n">
        <v>0.9998</v>
      </c>
      <c r="K48" t="n">
        <v>0.9996</v>
      </c>
      <c r="L48" t="n">
        <v>0.9994</v>
      </c>
      <c r="M48" t="n">
        <v>0.9993</v>
      </c>
      <c r="N48" t="n">
        <v>0.999</v>
      </c>
      <c r="O48" t="n">
        <v>0.9985000000000001</v>
      </c>
      <c r="P48" t="n">
        <v>0.9975000000000001</v>
      </c>
      <c r="Q48" t="n">
        <v>0.9963</v>
      </c>
      <c r="R48" t="n">
        <v>0.9946</v>
      </c>
      <c r="S48" t="n">
        <v>0.9925</v>
      </c>
      <c r="T48" t="n">
        <v>0.9889</v>
      </c>
      <c r="U48" t="n">
        <v>0.9837</v>
      </c>
      <c r="V48" t="n">
        <v>0.9757</v>
      </c>
      <c r="W48" t="n">
        <v>0.9626</v>
      </c>
      <c r="X48" t="n">
        <v>0.9418</v>
      </c>
      <c r="Y48" t="n">
        <v>0.9083</v>
      </c>
      <c r="Z48" t="n">
        <v>0.8633999999999999</v>
      </c>
      <c r="AA48" t="n">
        <v>0.8112</v>
      </c>
      <c r="AB48" t="n">
        <v>0.7491</v>
      </c>
    </row>
    <row r="49">
      <c r="A49" t="n">
        <v>2005</v>
      </c>
      <c r="C49" t="n">
        <v>0.9903999999999999</v>
      </c>
      <c r="D49" t="n">
        <v>0.9994</v>
      </c>
      <c r="E49" t="n">
        <v>0.9997</v>
      </c>
      <c r="F49" t="n">
        <v>0.9998</v>
      </c>
      <c r="G49" t="n">
        <v>0.9998</v>
      </c>
      <c r="I49" t="n">
        <v>0.9998</v>
      </c>
      <c r="J49" t="n">
        <v>0.9998</v>
      </c>
      <c r="K49" t="n">
        <v>0.9996</v>
      </c>
      <c r="L49" t="n">
        <v>0.9994</v>
      </c>
      <c r="M49" t="n">
        <v>0.9993</v>
      </c>
      <c r="N49" t="n">
        <v>0.999</v>
      </c>
      <c r="O49" t="n">
        <v>0.9985000000000001</v>
      </c>
      <c r="P49" t="n">
        <v>0.9976</v>
      </c>
      <c r="Q49" t="n">
        <v>0.9963</v>
      </c>
      <c r="R49" t="n">
        <v>0.9946</v>
      </c>
      <c r="S49" t="n">
        <v>0.9928</v>
      </c>
      <c r="T49" t="n">
        <v>0.9888</v>
      </c>
      <c r="U49" t="n">
        <v>0.984</v>
      </c>
      <c r="V49" t="n">
        <v>0.9762</v>
      </c>
      <c r="W49" t="n">
        <v>0.9631999999999999</v>
      </c>
      <c r="X49" t="n">
        <v>0.9424</v>
      </c>
      <c r="Y49" t="n">
        <v>0.9114</v>
      </c>
      <c r="Z49" t="n">
        <v>0.8629</v>
      </c>
      <c r="AA49" t="n">
        <v>0.8136</v>
      </c>
      <c r="AB49" t="n">
        <v>0.763</v>
      </c>
    </row>
    <row r="50">
      <c r="A50" t="n">
        <v>2006</v>
      </c>
      <c r="C50" t="n">
        <v>0.9905</v>
      </c>
      <c r="D50" t="n">
        <v>0.9994</v>
      </c>
      <c r="E50" t="n">
        <v>0.9996</v>
      </c>
      <c r="F50" t="n">
        <v>0.9998</v>
      </c>
      <c r="G50" t="n">
        <v>0.9998</v>
      </c>
      <c r="I50" t="n">
        <v>0.9998</v>
      </c>
      <c r="J50" t="n">
        <v>0.9998</v>
      </c>
      <c r="K50" t="n">
        <v>0.9996</v>
      </c>
      <c r="L50" t="n">
        <v>0.9994</v>
      </c>
      <c r="M50" t="n">
        <v>0.9993</v>
      </c>
      <c r="N50" t="n">
        <v>0.999</v>
      </c>
      <c r="O50" t="n">
        <v>0.9985000000000001</v>
      </c>
      <c r="P50" t="n">
        <v>0.9976</v>
      </c>
      <c r="Q50" t="n">
        <v>0.9964</v>
      </c>
      <c r="R50" t="n">
        <v>0.9948</v>
      </c>
      <c r="S50" t="n">
        <v>0.9928</v>
      </c>
      <c r="T50" t="n">
        <v>0.9893</v>
      </c>
      <c r="U50" t="n">
        <v>0.9845</v>
      </c>
      <c r="V50" t="n">
        <v>0.9774</v>
      </c>
      <c r="W50" t="n">
        <v>0.9653</v>
      </c>
      <c r="X50" t="n">
        <v>0.9442</v>
      </c>
      <c r="Y50" t="n">
        <v>0.9147</v>
      </c>
      <c r="Z50" t="n">
        <v>0.8697</v>
      </c>
      <c r="AA50" t="n">
        <v>0.83</v>
      </c>
      <c r="AB50" t="n">
        <v>0.7764</v>
      </c>
    </row>
    <row r="51">
      <c r="A51" t="n">
        <v>2007</v>
      </c>
      <c r="C51" t="n">
        <v>0.9915</v>
      </c>
      <c r="D51" t="n">
        <v>0.9995000000000001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0.9999</v>
      </c>
      <c r="K51" t="n">
        <v>0.9997</v>
      </c>
      <c r="L51" t="n">
        <v>0.9995000000000001</v>
      </c>
      <c r="M51" t="n">
        <v>0.9994</v>
      </c>
      <c r="N51" t="n">
        <v>0.9991</v>
      </c>
      <c r="O51" t="n">
        <v>0.9987</v>
      </c>
      <c r="P51" t="n">
        <v>0.9979</v>
      </c>
      <c r="Q51" t="n">
        <v>0.9967</v>
      </c>
      <c r="R51" t="n">
        <v>0.9952</v>
      </c>
      <c r="S51" t="n">
        <v>0.9933999999999999</v>
      </c>
      <c r="T51" t="n">
        <v>0.9903999999999999</v>
      </c>
      <c r="U51" t="n">
        <v>0.9858</v>
      </c>
      <c r="V51" t="n">
        <v>0.9788</v>
      </c>
      <c r="W51" t="n">
        <v>0.9669</v>
      </c>
      <c r="X51" t="n">
        <v>0.9465</v>
      </c>
      <c r="Y51" t="n">
        <v>0.9127999999999999</v>
      </c>
      <c r="Z51" t="n">
        <v>0.8531</v>
      </c>
      <c r="AA51" t="n">
        <v>0.7719</v>
      </c>
      <c r="AB51" t="n">
        <v>0.6979</v>
      </c>
    </row>
    <row r="52">
      <c r="A52" t="n">
        <v>2008</v>
      </c>
      <c r="C52" t="n">
        <v>0.9921</v>
      </c>
      <c r="D52" t="n">
        <v>0.9995000000000001</v>
      </c>
      <c r="E52" t="n">
        <v>0.9997</v>
      </c>
      <c r="F52" t="n">
        <v>0.9997</v>
      </c>
      <c r="G52" t="n">
        <v>0.9998</v>
      </c>
      <c r="I52" t="n">
        <v>0.9999</v>
      </c>
      <c r="J52" t="n">
        <v>0.9999</v>
      </c>
      <c r="K52" t="n">
        <v>0.9997</v>
      </c>
      <c r="L52" t="n">
        <v>0.9995000000000001</v>
      </c>
      <c r="M52" t="n">
        <v>0.9994</v>
      </c>
      <c r="N52" t="n">
        <v>0.9992</v>
      </c>
      <c r="O52" t="n">
        <v>0.9988</v>
      </c>
      <c r="P52" t="n">
        <v>0.998</v>
      </c>
      <c r="Q52" t="n">
        <v>0.9968</v>
      </c>
      <c r="R52" t="n">
        <v>0.9953</v>
      </c>
      <c r="S52" t="n">
        <v>0.9936</v>
      </c>
      <c r="T52" t="n">
        <v>0.9906</v>
      </c>
      <c r="U52" t="n">
        <v>0.9862</v>
      </c>
      <c r="V52" t="n">
        <v>0.9791</v>
      </c>
      <c r="W52" t="n">
        <v>0.9675</v>
      </c>
      <c r="X52" t="n">
        <v>0.9478</v>
      </c>
      <c r="Y52" t="n">
        <v>0.9137999999999999</v>
      </c>
      <c r="Z52" t="n">
        <v>0.8542999999999999</v>
      </c>
      <c r="AA52" t="n">
        <v>0.7745</v>
      </c>
      <c r="AB52" t="n">
        <v>0.6781</v>
      </c>
    </row>
    <row r="53">
      <c r="A53" t="n">
        <v>2009</v>
      </c>
      <c r="C53" t="n">
        <v>0.9923</v>
      </c>
      <c r="D53" t="n">
        <v>0.9995000000000001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0.9999</v>
      </c>
      <c r="K53" t="n">
        <v>0.9997</v>
      </c>
      <c r="L53" t="n">
        <v>0.9995000000000001</v>
      </c>
      <c r="M53" t="n">
        <v>0.9994</v>
      </c>
      <c r="N53" t="n">
        <v>0.9992</v>
      </c>
      <c r="O53" t="n">
        <v>0.9988</v>
      </c>
      <c r="P53" t="n">
        <v>0.9981</v>
      </c>
      <c r="Q53" t="n">
        <v>0.9969</v>
      </c>
      <c r="R53" t="n">
        <v>0.9954</v>
      </c>
      <c r="S53" t="n">
        <v>0.9937</v>
      </c>
      <c r="T53" t="n">
        <v>0.991</v>
      </c>
      <c r="U53" t="n">
        <v>0.9867</v>
      </c>
      <c r="V53" t="n">
        <v>0.9799</v>
      </c>
      <c r="W53" t="n">
        <v>0.9689</v>
      </c>
      <c r="X53" t="n">
        <v>0.9491000000000001</v>
      </c>
      <c r="Y53" t="n">
        <v>0.9181</v>
      </c>
      <c r="Z53" t="n">
        <v>0.8651</v>
      </c>
      <c r="AA53" t="n">
        <v>0.7847</v>
      </c>
      <c r="AB53" t="n">
        <v>0.6871</v>
      </c>
    </row>
    <row r="54">
      <c r="A54" t="n">
        <v>2010</v>
      </c>
      <c r="C54" t="n">
        <v>0.9929</v>
      </c>
      <c r="D54" t="n">
        <v>0.9996</v>
      </c>
      <c r="E54" t="n">
        <v>0.9997</v>
      </c>
      <c r="F54" t="n">
        <v>0.9998</v>
      </c>
      <c r="G54" t="n">
        <v>0.9998</v>
      </c>
      <c r="I54" t="n">
        <v>0.9999</v>
      </c>
      <c r="J54" t="n">
        <v>0.9999</v>
      </c>
      <c r="K54" t="n">
        <v>0.9997</v>
      </c>
      <c r="L54" t="n">
        <v>0.9996</v>
      </c>
      <c r="M54" t="n">
        <v>0.9994</v>
      </c>
      <c r="N54" t="n">
        <v>0.9992</v>
      </c>
      <c r="O54" t="n">
        <v>0.9988</v>
      </c>
      <c r="P54" t="n">
        <v>0.9983</v>
      </c>
      <c r="Q54" t="n">
        <v>0.9971</v>
      </c>
      <c r="R54" t="n">
        <v>0.9955000000000001</v>
      </c>
      <c r="S54" t="n">
        <v>0.9937</v>
      </c>
      <c r="T54" t="n">
        <v>0.9913</v>
      </c>
      <c r="U54" t="n">
        <v>0.9869</v>
      </c>
      <c r="V54" t="n">
        <v>0.9802</v>
      </c>
      <c r="W54" t="n">
        <v>0.9696</v>
      </c>
      <c r="X54" t="n">
        <v>0.9508</v>
      </c>
      <c r="Y54" t="n">
        <v>0.916</v>
      </c>
      <c r="Z54" t="n">
        <v>0.8624000000000001</v>
      </c>
      <c r="AA54" t="n">
        <v>0.7827</v>
      </c>
      <c r="AB54" t="n">
        <v>0.6868</v>
      </c>
    </row>
    <row r="55">
      <c r="A55" t="n">
        <v>2011</v>
      </c>
      <c r="C55" t="n">
        <v>0.9922</v>
      </c>
      <c r="D55" t="n">
        <v>0.9995000000000001</v>
      </c>
      <c r="E55" t="n">
        <v>0.9997</v>
      </c>
      <c r="F55" t="n">
        <v>0.9998</v>
      </c>
      <c r="G55" t="n">
        <v>0.9998</v>
      </c>
      <c r="I55" t="n">
        <v>0.9999</v>
      </c>
      <c r="J55" t="n">
        <v>0.9999</v>
      </c>
      <c r="K55" t="n">
        <v>0.9997</v>
      </c>
      <c r="L55" t="n">
        <v>0.9995000000000001</v>
      </c>
      <c r="M55" t="n">
        <v>0.9994</v>
      </c>
      <c r="N55" t="n">
        <v>0.9991</v>
      </c>
      <c r="O55" t="n">
        <v>0.9988</v>
      </c>
      <c r="P55" t="n">
        <v>0.9982</v>
      </c>
      <c r="Q55" t="n">
        <v>0.997</v>
      </c>
      <c r="R55" t="n">
        <v>0.9955000000000001</v>
      </c>
      <c r="S55" t="n">
        <v>0.9936</v>
      </c>
      <c r="T55" t="n">
        <v>0.9911</v>
      </c>
      <c r="U55" t="n">
        <v>0.9868</v>
      </c>
      <c r="V55" t="n">
        <v>0.9805</v>
      </c>
      <c r="W55" t="n">
        <v>0.9692</v>
      </c>
      <c r="X55" t="n">
        <v>0.9492</v>
      </c>
      <c r="Y55" t="n">
        <v>0.9183</v>
      </c>
      <c r="Z55" t="n">
        <v>0.8637</v>
      </c>
      <c r="AA55" t="n">
        <v>0.7883</v>
      </c>
      <c r="AB55" t="n">
        <v>0.6876</v>
      </c>
    </row>
    <row r="56">
      <c r="A56" t="n">
        <v>2012</v>
      </c>
      <c r="C56" t="n">
        <v>0.9923</v>
      </c>
      <c r="D56" t="n">
        <v>0.9995000000000001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0.9999</v>
      </c>
      <c r="K56" t="n">
        <v>0.9997</v>
      </c>
      <c r="L56" t="n">
        <v>0.9995000000000001</v>
      </c>
      <c r="M56" t="n">
        <v>0.9994</v>
      </c>
      <c r="N56" t="n">
        <v>0.9992</v>
      </c>
      <c r="O56" t="n">
        <v>0.9988</v>
      </c>
      <c r="P56" t="n">
        <v>0.9983</v>
      </c>
      <c r="Q56" t="n">
        <v>0.9972</v>
      </c>
      <c r="R56" t="n">
        <v>0.9956</v>
      </c>
      <c r="S56" t="n">
        <v>0.9936</v>
      </c>
      <c r="T56" t="n">
        <v>0.9911</v>
      </c>
      <c r="U56" t="n">
        <v>0.9873</v>
      </c>
      <c r="V56" t="n">
        <v>0.9805</v>
      </c>
      <c r="W56" t="n">
        <v>0.9702</v>
      </c>
      <c r="X56" t="n">
        <v>0.9513</v>
      </c>
      <c r="Y56" t="n">
        <v>0.9182</v>
      </c>
      <c r="Z56" t="n">
        <v>0.866</v>
      </c>
      <c r="AA56" t="n">
        <v>0.7867</v>
      </c>
      <c r="AB56" t="n">
        <v>0.6813</v>
      </c>
    </row>
    <row r="57">
      <c r="A57" t="n">
        <v>2013</v>
      </c>
      <c r="C57" t="n">
        <v>0.9923</v>
      </c>
      <c r="D57" t="n">
        <v>0.9995000000000001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0.9999</v>
      </c>
      <c r="K57" t="n">
        <v>0.9997</v>
      </c>
      <c r="L57" t="n">
        <v>0.9995000000000001</v>
      </c>
      <c r="M57" t="n">
        <v>0.9994</v>
      </c>
      <c r="N57" t="n">
        <v>0.9992</v>
      </c>
      <c r="O57" t="n">
        <v>0.9989</v>
      </c>
      <c r="P57" t="n">
        <v>0.9983</v>
      </c>
      <c r="Q57" t="n">
        <v>0.9972</v>
      </c>
      <c r="R57" t="n">
        <v>0.9956</v>
      </c>
      <c r="S57" t="n">
        <v>0.9936</v>
      </c>
      <c r="T57" t="n">
        <v>0.991</v>
      </c>
      <c r="U57" t="n">
        <v>0.9874000000000001</v>
      </c>
      <c r="V57" t="n">
        <v>0.9809</v>
      </c>
      <c r="W57" t="n">
        <v>0.9701</v>
      </c>
      <c r="X57" t="n">
        <v>0.9510999999999999</v>
      </c>
      <c r="Y57" t="n">
        <v>0.9195</v>
      </c>
      <c r="Z57" t="n">
        <v>0.8689</v>
      </c>
      <c r="AA57" t="n">
        <v>0.7939000000000001</v>
      </c>
      <c r="AB57" t="n">
        <v>0.6724</v>
      </c>
    </row>
    <row r="58">
      <c r="A58" t="n">
        <v>2014</v>
      </c>
      <c r="C58" t="n">
        <v>0.9923999999999999</v>
      </c>
      <c r="D58" t="n">
        <v>0.9996</v>
      </c>
      <c r="E58" t="n">
        <v>0.9997</v>
      </c>
      <c r="F58" t="n">
        <v>0.9998</v>
      </c>
      <c r="G58" t="n">
        <v>0.9999</v>
      </c>
      <c r="I58" t="n">
        <v>0.9999</v>
      </c>
      <c r="J58" t="n">
        <v>0.9999</v>
      </c>
      <c r="K58" t="n">
        <v>0.9997</v>
      </c>
      <c r="L58" t="n">
        <v>0.9995000000000001</v>
      </c>
      <c r="M58" t="n">
        <v>0.9994</v>
      </c>
      <c r="N58" t="n">
        <v>0.9992</v>
      </c>
      <c r="O58" t="n">
        <v>0.9988</v>
      </c>
      <c r="P58" t="n">
        <v>0.9983</v>
      </c>
      <c r="Q58" t="n">
        <v>0.9973</v>
      </c>
      <c r="R58" t="n">
        <v>0.9957</v>
      </c>
      <c r="S58" t="n">
        <v>0.9936</v>
      </c>
      <c r="T58" t="n">
        <v>0.991</v>
      </c>
      <c r="U58" t="n">
        <v>0.9875</v>
      </c>
      <c r="V58" t="n">
        <v>0.9812</v>
      </c>
      <c r="W58" t="n">
        <v>0.9705</v>
      </c>
      <c r="X58" t="n">
        <v>0.9525</v>
      </c>
      <c r="Y58" t="n">
        <v>0.9227</v>
      </c>
      <c r="Z58" t="n">
        <v>0.8715000000000001</v>
      </c>
      <c r="AA58" t="n">
        <v>0.8017</v>
      </c>
      <c r="AB58" t="n">
        <v>0.695</v>
      </c>
    </row>
    <row r="59">
      <c r="A59" t="n">
        <v>2015</v>
      </c>
      <c r="C59" t="n">
        <v>0.9922</v>
      </c>
      <c r="D59" t="n">
        <v>0.9996</v>
      </c>
      <c r="E59" t="n">
        <v>0.9997</v>
      </c>
      <c r="F59" t="n">
        <v>0.9998</v>
      </c>
      <c r="G59" t="n">
        <v>0.9998</v>
      </c>
      <c r="I59" t="n">
        <v>0.9999</v>
      </c>
      <c r="J59" t="n">
        <v>0.9999</v>
      </c>
      <c r="K59" t="n">
        <v>0.9997</v>
      </c>
      <c r="L59" t="n">
        <v>0.9995000000000001</v>
      </c>
      <c r="M59" t="n">
        <v>0.9994</v>
      </c>
      <c r="N59" t="n">
        <v>0.9991</v>
      </c>
      <c r="O59" t="n">
        <v>0.9988</v>
      </c>
      <c r="P59" t="n">
        <v>0.9983</v>
      </c>
      <c r="Q59" t="n">
        <v>0.9973</v>
      </c>
      <c r="R59" t="n">
        <v>0.9957</v>
      </c>
      <c r="S59" t="n">
        <v>0.9936</v>
      </c>
      <c r="T59" t="n">
        <v>0.991</v>
      </c>
      <c r="U59" t="n">
        <v>0.9877</v>
      </c>
      <c r="V59" t="n">
        <v>0.9812</v>
      </c>
      <c r="W59" t="n">
        <v>0.9709</v>
      </c>
      <c r="X59" t="n">
        <v>0.9527</v>
      </c>
      <c r="Y59" t="n">
        <v>0.9221</v>
      </c>
      <c r="Z59" t="n">
        <v>0.8726</v>
      </c>
      <c r="AA59" t="n">
        <v>0.8024</v>
      </c>
      <c r="AB59" t="n">
        <v>0.6947</v>
      </c>
    </row>
    <row r="60">
      <c r="A60" t="n">
        <v>2016</v>
      </c>
      <c r="C60" t="n">
        <v>0.9921</v>
      </c>
      <c r="D60" t="n">
        <v>0.9995000000000001</v>
      </c>
      <c r="E60" t="n">
        <v>0.9997</v>
      </c>
      <c r="F60" t="n">
        <v>0.9998</v>
      </c>
      <c r="G60" t="n">
        <v>0.9998</v>
      </c>
      <c r="I60" t="n">
        <v>0.9999</v>
      </c>
      <c r="J60" t="n">
        <v>0.9999</v>
      </c>
      <c r="K60" t="n">
        <v>0.9997</v>
      </c>
      <c r="L60" t="n">
        <v>0.9994</v>
      </c>
      <c r="M60" t="n">
        <v>0.9993</v>
      </c>
      <c r="N60" t="n">
        <v>0.9991</v>
      </c>
      <c r="O60" t="n">
        <v>0.9987</v>
      </c>
      <c r="P60" t="n">
        <v>0.9983</v>
      </c>
      <c r="Q60" t="n">
        <v>0.9973</v>
      </c>
      <c r="R60" t="n">
        <v>0.9957</v>
      </c>
      <c r="S60" t="n">
        <v>0.9936</v>
      </c>
      <c r="T60" t="n">
        <v>0.9908</v>
      </c>
      <c r="U60" t="n">
        <v>0.9873</v>
      </c>
      <c r="V60" t="n">
        <v>0.9815</v>
      </c>
      <c r="W60" t="n">
        <v>0.9714</v>
      </c>
      <c r="X60" t="n">
        <v>0.9529</v>
      </c>
      <c r="Y60" t="n">
        <v>0.9248</v>
      </c>
      <c r="Z60" t="n">
        <v>0.8762</v>
      </c>
      <c r="AA60" t="n">
        <v>0.8117</v>
      </c>
      <c r="AB60" t="n">
        <v>0.7208</v>
      </c>
    </row>
    <row r="61">
      <c r="A61" t="n">
        <v>2017</v>
      </c>
      <c r="C61" t="n">
        <v>0.9923</v>
      </c>
      <c r="D61" t="n">
        <v>0.9995000000000001</v>
      </c>
      <c r="E61" t="n">
        <v>0.9997</v>
      </c>
      <c r="F61" t="n">
        <v>0.9998</v>
      </c>
      <c r="G61" t="n">
        <v>0.9998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0.9993</v>
      </c>
      <c r="N61" t="n">
        <v>0.9991</v>
      </c>
      <c r="O61" t="n">
        <v>0.9988</v>
      </c>
      <c r="P61" t="n">
        <v>0.9982</v>
      </c>
      <c r="Q61" t="n">
        <v>0.9974</v>
      </c>
      <c r="R61" t="n">
        <v>0.9958</v>
      </c>
      <c r="S61" t="n">
        <v>0.9936</v>
      </c>
      <c r="T61" t="n">
        <v>0.9909</v>
      </c>
      <c r="U61" t="n">
        <v>0.9874000000000001</v>
      </c>
      <c r="V61" t="n">
        <v>0.9821</v>
      </c>
      <c r="W61" t="n">
        <v>0.9714</v>
      </c>
      <c r="X61" t="n">
        <v>0.9537</v>
      </c>
      <c r="Y61" t="n">
        <v>0.9257</v>
      </c>
      <c r="Z61" t="n">
        <v>0.8781</v>
      </c>
      <c r="AA61" t="n">
        <v>0.8110000000000001</v>
      </c>
      <c r="AB61" t="n">
        <v>0.7119</v>
      </c>
    </row>
    <row r="62">
      <c r="A62" t="n">
        <v>2018</v>
      </c>
      <c r="C62" t="n">
        <v>0.9926</v>
      </c>
      <c r="D62" t="n">
        <v>0.9996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0.9997</v>
      </c>
      <c r="L62" t="n">
        <v>0.9995000000000001</v>
      </c>
      <c r="M62" t="n">
        <v>0.9993</v>
      </c>
      <c r="N62" t="n">
        <v>0.9991</v>
      </c>
      <c r="O62" t="n">
        <v>0.9987</v>
      </c>
      <c r="P62" t="n">
        <v>0.9982</v>
      </c>
      <c r="Q62" t="n">
        <v>0.9974</v>
      </c>
      <c r="R62" t="n">
        <v>0.9959</v>
      </c>
      <c r="S62" t="n">
        <v>0.9937</v>
      </c>
      <c r="T62" t="n">
        <v>0.9909</v>
      </c>
      <c r="U62" t="n">
        <v>0.9874000000000001</v>
      </c>
      <c r="V62" t="n">
        <v>0.9818</v>
      </c>
      <c r="W62" t="n">
        <v>0.972</v>
      </c>
      <c r="X62" t="n">
        <v>0.9543</v>
      </c>
      <c r="Y62" t="n">
        <v>0.9264</v>
      </c>
      <c r="Z62" t="n">
        <v>0.8804999999999999</v>
      </c>
      <c r="AA62" t="n">
        <v>0.8164</v>
      </c>
      <c r="AB62" t="n">
        <v>0.748</v>
      </c>
    </row>
    <row r="63">
      <c r="A63" t="n">
        <v>2019</v>
      </c>
      <c r="C63" t="n">
        <v>0.9923</v>
      </c>
      <c r="D63" t="n">
        <v>0.9995000000000001</v>
      </c>
      <c r="E63" t="n">
        <v>0.9997</v>
      </c>
      <c r="F63" t="n">
        <v>0.9998</v>
      </c>
      <c r="G63" t="n">
        <v>0.9998</v>
      </c>
      <c r="I63" t="n">
        <v>0.9999</v>
      </c>
      <c r="J63" t="n">
        <v>0.9999</v>
      </c>
      <c r="K63" t="n">
        <v>0.9997</v>
      </c>
      <c r="L63" t="n">
        <v>0.9994</v>
      </c>
      <c r="M63" t="n">
        <v>0.9993</v>
      </c>
      <c r="N63" t="n">
        <v>0.999</v>
      </c>
      <c r="O63" t="n">
        <v>0.9987</v>
      </c>
      <c r="P63" t="n">
        <v>0.9982</v>
      </c>
      <c r="Q63" t="n">
        <v>0.9974</v>
      </c>
      <c r="R63" t="n">
        <v>0.996</v>
      </c>
      <c r="S63" t="n">
        <v>0.9939</v>
      </c>
      <c r="T63" t="n">
        <v>0.9909</v>
      </c>
      <c r="U63" t="n">
        <v>0.9876</v>
      </c>
      <c r="V63" t="n">
        <v>0.9824000000000001</v>
      </c>
      <c r="W63" t="n">
        <v>0.9726</v>
      </c>
      <c r="X63" t="n">
        <v>0.9556</v>
      </c>
      <c r="Y63" t="n">
        <v>0.9277</v>
      </c>
      <c r="Z63" t="n">
        <v>0.8834</v>
      </c>
      <c r="AA63" t="n">
        <v>0.8279</v>
      </c>
      <c r="AB63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63"/>
  <sheetViews>
    <sheetView topLeftCell="O41" workbookViewId="0">
      <selection activeCell="A60" sqref="A60:A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>
        <f>'[1]Raw Data (EAM)'!A1</f>
        <v/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29.1184</v>
      </c>
      <c r="H2" t="n">
        <v>0</v>
      </c>
      <c r="O2" t="n">
        <v>5.0219</v>
      </c>
      <c r="Q2" t="n">
        <v>4.0363</v>
      </c>
      <c r="S2" t="n">
        <v>1.0182</v>
      </c>
      <c r="T2" t="n">
        <v>4.0955</v>
      </c>
      <c r="U2" t="n">
        <v>4.1405</v>
      </c>
      <c r="V2" t="n">
        <v>6.2825</v>
      </c>
      <c r="W2" t="n">
        <v>1.0594</v>
      </c>
      <c r="X2" t="n">
        <v>1.0885</v>
      </c>
      <c r="Z2" t="n">
        <v>2.3756</v>
      </c>
    </row>
    <row r="3" hidden="1">
      <c r="A3" t="n">
        <v>1959</v>
      </c>
      <c r="B3" t="n">
        <v>31.737</v>
      </c>
      <c r="H3" t="n">
        <v>0</v>
      </c>
      <c r="M3" t="n">
        <v>1.0018</v>
      </c>
      <c r="O3" t="n">
        <v>2.0086</v>
      </c>
      <c r="Q3" t="n">
        <v>5.0437</v>
      </c>
      <c r="R3" t="n">
        <v>2.025</v>
      </c>
      <c r="S3" t="n">
        <v>4.0716</v>
      </c>
      <c r="T3" t="n">
        <v>5.114</v>
      </c>
      <c r="U3" t="n">
        <v>8.262700000000001</v>
      </c>
      <c r="V3" t="n">
        <v>2.0924</v>
      </c>
      <c r="W3" t="n">
        <v>2.117</v>
      </c>
    </row>
    <row r="4" hidden="1">
      <c r="A4" t="n">
        <v>1960</v>
      </c>
      <c r="B4" t="n">
        <v>34.0023</v>
      </c>
      <c r="H4" t="n">
        <v>0</v>
      </c>
      <c r="L4" t="n">
        <v>1.0012</v>
      </c>
      <c r="M4" t="n">
        <v>1.0019</v>
      </c>
      <c r="Q4" t="n">
        <v>5.0439</v>
      </c>
      <c r="R4" t="n">
        <v>4.0495</v>
      </c>
      <c r="S4" t="n">
        <v>4.0705</v>
      </c>
      <c r="T4" t="n">
        <v>5.1239</v>
      </c>
      <c r="U4" t="n">
        <v>6.2039</v>
      </c>
      <c r="V4" t="n">
        <v>4.1913</v>
      </c>
      <c r="X4" t="n">
        <v>2.1797</v>
      </c>
      <c r="Y4" t="n">
        <v>1.1363</v>
      </c>
    </row>
    <row r="5" hidden="1">
      <c r="A5" t="n">
        <v>1961</v>
      </c>
      <c r="B5" t="n">
        <v>31.6936</v>
      </c>
      <c r="H5" t="n">
        <v>0</v>
      </c>
      <c r="J5" t="n">
        <v>1.0004</v>
      </c>
      <c r="L5" t="n">
        <v>1.0012</v>
      </c>
      <c r="N5" t="n">
        <v>1.0028</v>
      </c>
      <c r="O5" t="n">
        <v>2.0082</v>
      </c>
      <c r="Q5" t="n">
        <v>5.0414</v>
      </c>
      <c r="R5" t="n">
        <v>3.0356</v>
      </c>
      <c r="S5" t="n">
        <v>3.05</v>
      </c>
      <c r="T5" t="n">
        <v>5.1244</v>
      </c>
      <c r="U5" t="n">
        <v>5.163</v>
      </c>
      <c r="V5" t="n">
        <v>2.0922</v>
      </c>
      <c r="W5" t="n">
        <v>3.1742</v>
      </c>
    </row>
    <row r="6" hidden="1">
      <c r="A6" t="n">
        <v>1962</v>
      </c>
      <c r="B6" t="n">
        <v>28.8196</v>
      </c>
      <c r="H6" t="n">
        <v>0</v>
      </c>
      <c r="P6" t="n">
        <v>1.006</v>
      </c>
      <c r="Q6" t="n">
        <v>4.0337</v>
      </c>
      <c r="R6" t="n">
        <v>3.0358</v>
      </c>
      <c r="S6" t="n">
        <v>5.0848</v>
      </c>
      <c r="T6" t="n">
        <v>4.1026</v>
      </c>
      <c r="U6" t="n">
        <v>3.1027</v>
      </c>
      <c r="V6" t="n">
        <v>2.095</v>
      </c>
      <c r="W6" t="n">
        <v>6.359</v>
      </c>
    </row>
    <row r="7" hidden="1">
      <c r="A7" t="n">
        <v>1963</v>
      </c>
      <c r="B7" t="n">
        <v>35.2471</v>
      </c>
      <c r="H7" t="n">
        <v>0</v>
      </c>
      <c r="L7" t="n">
        <v>1.0012</v>
      </c>
      <c r="P7" t="n">
        <v>1.0063</v>
      </c>
      <c r="Q7" t="n">
        <v>2.0171</v>
      </c>
      <c r="R7" t="n">
        <v>6.0754</v>
      </c>
      <c r="S7" t="n">
        <v>2.0342</v>
      </c>
      <c r="T7" t="n">
        <v>4.1055</v>
      </c>
      <c r="U7" t="n">
        <v>5.1772</v>
      </c>
      <c r="V7" t="n">
        <v>7.3323</v>
      </c>
      <c r="W7" t="n">
        <v>3.1844</v>
      </c>
      <c r="X7" t="n">
        <v>2.1732</v>
      </c>
      <c r="Y7" t="n">
        <v>1.1403</v>
      </c>
    </row>
    <row r="8" hidden="1">
      <c r="A8" t="n">
        <v>1964</v>
      </c>
      <c r="B8" t="n">
        <v>24.6487</v>
      </c>
      <c r="H8" t="n">
        <v>0</v>
      </c>
      <c r="O8" t="n">
        <v>2.0085</v>
      </c>
      <c r="P8" t="n">
        <v>1.006</v>
      </c>
      <c r="Q8" t="n">
        <v>3.0249</v>
      </c>
      <c r="R8" t="n">
        <v>2.0249</v>
      </c>
      <c r="S8" t="n">
        <v>3.0475</v>
      </c>
      <c r="T8" t="n">
        <v>4.1031</v>
      </c>
      <c r="U8" t="n">
        <v>3.1003</v>
      </c>
      <c r="V8" t="n">
        <v>4.1746</v>
      </c>
      <c r="X8" t="n">
        <v>2.1589</v>
      </c>
    </row>
    <row r="9" hidden="1">
      <c r="A9" t="n">
        <v>1965</v>
      </c>
      <c r="B9" t="n">
        <v>19.4903</v>
      </c>
      <c r="H9" t="n">
        <v>0</v>
      </c>
      <c r="L9" t="n">
        <v>1.0011</v>
      </c>
      <c r="N9" t="n">
        <v>1.0027</v>
      </c>
      <c r="P9" t="n">
        <v>2.0123</v>
      </c>
      <c r="Q9" t="n">
        <v>1.0081</v>
      </c>
      <c r="R9" t="n">
        <v>1.0117</v>
      </c>
      <c r="S9" t="n">
        <v>2.0313</v>
      </c>
      <c r="T9" t="n">
        <v>5.126</v>
      </c>
      <c r="U9" t="n">
        <v>1.0341</v>
      </c>
      <c r="V9" t="n">
        <v>3.1267</v>
      </c>
      <c r="W9" t="n">
        <v>1.0552</v>
      </c>
      <c r="X9" t="n">
        <v>1.0809</v>
      </c>
    </row>
    <row r="10" hidden="1">
      <c r="A10" t="n">
        <v>1966</v>
      </c>
      <c r="B10" t="n">
        <v>19.5981</v>
      </c>
      <c r="H10" t="n">
        <v>0</v>
      </c>
      <c r="N10" t="n">
        <v>1.0027</v>
      </c>
      <c r="O10" t="n">
        <v>1.0042</v>
      </c>
      <c r="Q10" t="n">
        <v>3.0253</v>
      </c>
      <c r="S10" t="n">
        <v>1.0153</v>
      </c>
      <c r="T10" t="n">
        <v>4.0971</v>
      </c>
      <c r="U10" t="n">
        <v>2.0706</v>
      </c>
      <c r="V10" t="n">
        <v>3.1296</v>
      </c>
      <c r="W10" t="n">
        <v>3.1733</v>
      </c>
      <c r="X10" t="n">
        <v>1.0799</v>
      </c>
    </row>
    <row r="11" hidden="1">
      <c r="A11" t="n">
        <v>1967</v>
      </c>
      <c r="B11" t="n">
        <v>35.035</v>
      </c>
      <c r="H11" t="n">
        <v>0</v>
      </c>
      <c r="N11" t="n">
        <v>1.0027</v>
      </c>
      <c r="P11" t="n">
        <v>2.0114</v>
      </c>
      <c r="Q11" t="n">
        <v>2.0159</v>
      </c>
      <c r="R11" t="n">
        <v>2.0234</v>
      </c>
      <c r="S11" t="n">
        <v>6.0922</v>
      </c>
      <c r="T11" t="n">
        <v>7.1596</v>
      </c>
      <c r="U11" t="n">
        <v>4.1379</v>
      </c>
      <c r="V11" t="n">
        <v>6.2513</v>
      </c>
      <c r="X11" t="n">
        <v>3.2213</v>
      </c>
      <c r="Y11" t="n">
        <v>1.1192</v>
      </c>
    </row>
    <row r="12" customFormat="1" s="24">
      <c r="A12" t="n">
        <v>1968</v>
      </c>
      <c r="B12" t="n">
        <v>31.1578</v>
      </c>
      <c r="H12" t="n">
        <v>0</v>
      </c>
      <c r="P12" t="n">
        <v>2.0124</v>
      </c>
      <c r="Q12" t="n">
        <v>2.0166</v>
      </c>
      <c r="R12" t="n">
        <v>4.0476</v>
      </c>
      <c r="S12" t="n">
        <v>1.016</v>
      </c>
      <c r="T12" t="n">
        <v>5.1193</v>
      </c>
      <c r="U12" t="n">
        <v>5.1891</v>
      </c>
      <c r="V12" t="n">
        <v>5.2239</v>
      </c>
      <c r="W12" t="n">
        <v>3.1648</v>
      </c>
      <c r="X12" t="n">
        <v>2.1595</v>
      </c>
      <c r="Z12" t="n">
        <v>1.2085</v>
      </c>
    </row>
    <row r="13" customFormat="1" s="24">
      <c r="A13" t="n">
        <v>1969</v>
      </c>
      <c r="B13" t="n">
        <v>43.6165</v>
      </c>
      <c r="H13" t="n">
        <v>0</v>
      </c>
      <c r="M13" t="n">
        <v>1.0017</v>
      </c>
      <c r="O13" t="n">
        <v>1.004</v>
      </c>
      <c r="Q13" t="n">
        <v>3.0242</v>
      </c>
      <c r="R13" t="n">
        <v>3.0344</v>
      </c>
      <c r="S13" t="n">
        <v>4.0625</v>
      </c>
      <c r="T13" t="n">
        <v>7.1573</v>
      </c>
      <c r="U13" t="n">
        <v>13.4829</v>
      </c>
      <c r="V13" t="n">
        <v>4.1736</v>
      </c>
      <c r="W13" t="n">
        <v>4.203</v>
      </c>
      <c r="Z13" t="n">
        <v>1.1982</v>
      </c>
      <c r="AB13" t="n">
        <v>1.2747</v>
      </c>
    </row>
    <row r="14" customFormat="1" s="24">
      <c r="A14" t="n">
        <v>1970</v>
      </c>
      <c r="B14" t="n">
        <v>22.6025</v>
      </c>
      <c r="H14" t="n">
        <v>0</v>
      </c>
      <c r="M14" t="n">
        <v>1.0017</v>
      </c>
      <c r="O14" t="n">
        <v>1.0039</v>
      </c>
      <c r="P14" t="n">
        <v>1.0058</v>
      </c>
      <c r="Q14" t="n">
        <v>1.008</v>
      </c>
      <c r="R14" t="n">
        <v>2.0224</v>
      </c>
      <c r="S14" t="n">
        <v>5.0763</v>
      </c>
      <c r="T14" t="n">
        <v>2.0426</v>
      </c>
      <c r="U14" t="n">
        <v>2.0728</v>
      </c>
      <c r="V14" t="n">
        <v>3.1319</v>
      </c>
      <c r="W14" t="n">
        <v>2.0994</v>
      </c>
      <c r="X14" t="n">
        <v>2.1378</v>
      </c>
    </row>
    <row r="15" customFormat="1" s="24">
      <c r="A15" t="n">
        <v>1971</v>
      </c>
      <c r="B15" t="n">
        <v>25.7417</v>
      </c>
      <c r="H15" t="n">
        <v>0</v>
      </c>
      <c r="P15" t="n">
        <v>1.0055</v>
      </c>
      <c r="Q15" t="n">
        <v>2.0154</v>
      </c>
      <c r="R15" t="n">
        <v>4.0435</v>
      </c>
      <c r="S15" t="n">
        <v>2.0289</v>
      </c>
      <c r="T15" t="n">
        <v>6.1258</v>
      </c>
      <c r="U15" t="n">
        <v>6.1979</v>
      </c>
      <c r="V15" t="n">
        <v>1.0449</v>
      </c>
      <c r="W15" t="n">
        <v>1.0504</v>
      </c>
      <c r="Y15" t="n">
        <v>2.2294</v>
      </c>
    </row>
    <row r="16" customFormat="1" s="24">
      <c r="A16" t="n">
        <v>1972</v>
      </c>
      <c r="B16" t="n">
        <v>28.8615</v>
      </c>
      <c r="H16" t="n">
        <v>0</v>
      </c>
      <c r="O16" t="n">
        <v>2.0069</v>
      </c>
      <c r="Q16" t="n">
        <v>2.0151</v>
      </c>
      <c r="R16" t="n">
        <v>6.063</v>
      </c>
      <c r="T16" t="n">
        <v>6.1263</v>
      </c>
      <c r="U16" t="n">
        <v>4.1296</v>
      </c>
      <c r="V16" t="n">
        <v>4.1851</v>
      </c>
      <c r="W16" t="n">
        <v>2.1028</v>
      </c>
      <c r="Y16" t="n">
        <v>2.2327</v>
      </c>
    </row>
    <row r="17" customFormat="1" s="24">
      <c r="A17" t="n">
        <v>1973</v>
      </c>
      <c r="B17" t="n">
        <v>49.5969</v>
      </c>
      <c r="H17" t="n">
        <v>0</v>
      </c>
      <c r="L17" t="n">
        <v>1.0013</v>
      </c>
      <c r="N17" t="n">
        <v>2.0045</v>
      </c>
      <c r="O17" t="n">
        <v>1.0034</v>
      </c>
      <c r="P17" t="n">
        <v>1.0051</v>
      </c>
      <c r="Q17" t="n">
        <v>5.0373</v>
      </c>
      <c r="R17" t="n">
        <v>3.0315</v>
      </c>
      <c r="S17" t="n">
        <v>5.072</v>
      </c>
      <c r="T17" t="n">
        <v>4.0821</v>
      </c>
      <c r="U17" t="n">
        <v>9.2812</v>
      </c>
      <c r="V17" t="n">
        <v>6.2857</v>
      </c>
      <c r="W17" t="n">
        <v>6.3241</v>
      </c>
      <c r="X17" t="n">
        <v>4.2822</v>
      </c>
      <c r="Z17" t="n">
        <v>1.1867</v>
      </c>
    </row>
    <row r="18" customFormat="1" s="24">
      <c r="A18" t="n">
        <v>1974</v>
      </c>
      <c r="B18" t="n">
        <v>35.8691</v>
      </c>
      <c r="H18" t="n">
        <v>0</v>
      </c>
      <c r="N18" t="n">
        <v>1.0021</v>
      </c>
      <c r="P18" t="n">
        <v>2.0096</v>
      </c>
      <c r="Q18" t="n">
        <v>5.0333</v>
      </c>
      <c r="R18" t="n">
        <v>5.0493</v>
      </c>
      <c r="S18" t="n">
        <v>1.013</v>
      </c>
      <c r="T18" t="n">
        <v>3.0595</v>
      </c>
      <c r="U18" t="n">
        <v>10.2902</v>
      </c>
      <c r="V18" t="n">
        <v>2.0911</v>
      </c>
      <c r="W18" t="n">
        <v>5.2525</v>
      </c>
      <c r="X18" t="n">
        <v>1.0685</v>
      </c>
    </row>
    <row r="19" customFormat="1" s="24">
      <c r="A19" t="n">
        <v>1975</v>
      </c>
      <c r="B19" t="n">
        <v>31.1269</v>
      </c>
      <c r="H19" t="n">
        <v>0</v>
      </c>
      <c r="M19" t="n">
        <v>1.0013</v>
      </c>
      <c r="P19" t="n">
        <v>1.0042</v>
      </c>
      <c r="Q19" t="n">
        <v>5.0314</v>
      </c>
      <c r="R19" t="n">
        <v>2.0177</v>
      </c>
      <c r="S19" t="n">
        <v>1.0128</v>
      </c>
      <c r="T19" t="n">
        <v>5.0925</v>
      </c>
      <c r="U19" t="n">
        <v>3.0806</v>
      </c>
      <c r="V19" t="n">
        <v>3.128</v>
      </c>
      <c r="W19" t="n">
        <v>4.2072</v>
      </c>
      <c r="X19" t="n">
        <v>2.1296</v>
      </c>
      <c r="Y19" t="n">
        <v>2.2057</v>
      </c>
      <c r="AA19" t="n">
        <v>1.2159</v>
      </c>
    </row>
    <row r="20" customFormat="1" s="24">
      <c r="A20" t="n">
        <v>1976</v>
      </c>
      <c r="B20" t="n">
        <v>38.4644</v>
      </c>
      <c r="H20" t="n">
        <v>0</v>
      </c>
      <c r="P20" t="n">
        <v>2.0083</v>
      </c>
      <c r="Q20" t="n">
        <v>2.0119</v>
      </c>
      <c r="R20" t="n">
        <v>3.0271</v>
      </c>
      <c r="S20" t="n">
        <v>4.0492</v>
      </c>
      <c r="T20" t="n">
        <v>8.143800000000001</v>
      </c>
      <c r="U20" t="n">
        <v>1.0263</v>
      </c>
      <c r="V20" t="n">
        <v>7.2763</v>
      </c>
      <c r="W20" t="n">
        <v>4.2164</v>
      </c>
      <c r="X20" t="n">
        <v>2.1356</v>
      </c>
      <c r="Y20" t="n">
        <v>3.3221</v>
      </c>
      <c r="AA20" t="n">
        <v>1.2475</v>
      </c>
    </row>
    <row r="21" customFormat="1" s="24">
      <c r="A21" t="n">
        <v>1977</v>
      </c>
      <c r="B21" t="n">
        <v>30.8361</v>
      </c>
      <c r="H21" t="n">
        <v>0</v>
      </c>
      <c r="M21" t="n">
        <v>1.0012</v>
      </c>
      <c r="O21" t="n">
        <v>3.0072</v>
      </c>
      <c r="Q21" t="n">
        <v>1.0057</v>
      </c>
      <c r="R21" t="n">
        <v>6.053</v>
      </c>
      <c r="S21" t="n">
        <v>3.0371</v>
      </c>
      <c r="T21" t="n">
        <v>3.0529</v>
      </c>
      <c r="U21" t="n">
        <v>4.103</v>
      </c>
      <c r="V21" t="n">
        <v>2.0772</v>
      </c>
      <c r="W21" t="n">
        <v>4.2172</v>
      </c>
      <c r="X21" t="n">
        <v>1.067</v>
      </c>
      <c r="Y21" t="n">
        <v>2.2144</v>
      </c>
    </row>
    <row r="22" customFormat="1" s="24">
      <c r="A22" t="n">
        <v>1978</v>
      </c>
      <c r="B22" t="n">
        <v>61.032</v>
      </c>
      <c r="H22" t="n">
        <v>0</v>
      </c>
      <c r="M22" t="n">
        <v>1.0012</v>
      </c>
      <c r="N22" t="n">
        <v>3.0046</v>
      </c>
      <c r="P22" t="n">
        <v>2.0073</v>
      </c>
      <c r="Q22" t="n">
        <v>2.011</v>
      </c>
      <c r="R22" t="n">
        <v>5.0423</v>
      </c>
      <c r="S22" t="n">
        <v>6.0732</v>
      </c>
      <c r="T22" t="n">
        <v>6.1029</v>
      </c>
      <c r="U22" t="n">
        <v>9.228300000000001</v>
      </c>
      <c r="V22" t="n">
        <v>11.4058</v>
      </c>
      <c r="W22" t="n">
        <v>5.2698</v>
      </c>
      <c r="X22" t="n">
        <v>2.1325</v>
      </c>
      <c r="Y22" t="n">
        <v>7.753</v>
      </c>
    </row>
    <row r="23" customFormat="1" s="24">
      <c r="A23" t="n">
        <v>1979</v>
      </c>
      <c r="B23" t="n">
        <v>28.6201</v>
      </c>
      <c r="H23" t="n">
        <v>0</v>
      </c>
      <c r="N23" t="n">
        <v>2.003</v>
      </c>
      <c r="P23" t="n">
        <v>2.0067</v>
      </c>
      <c r="Q23" t="n">
        <v>2.0106</v>
      </c>
      <c r="R23" t="n">
        <v>4.0327</v>
      </c>
      <c r="S23" t="n">
        <v>3.0345</v>
      </c>
      <c r="T23" t="n">
        <v>4.0671</v>
      </c>
      <c r="U23" t="n">
        <v>4.1006</v>
      </c>
      <c r="V23" t="n">
        <v>3.107</v>
      </c>
      <c r="W23" t="n">
        <v>3.1575</v>
      </c>
      <c r="Y23" t="n">
        <v>1.1004</v>
      </c>
    </row>
    <row r="24" customFormat="1" s="24">
      <c r="A24" t="n">
        <v>1980</v>
      </c>
      <c r="B24" t="n">
        <v>46.3611</v>
      </c>
      <c r="H24" t="n">
        <v>0</v>
      </c>
      <c r="M24" t="n">
        <v>1.0012</v>
      </c>
      <c r="P24" t="n">
        <v>1.0035</v>
      </c>
      <c r="Q24" t="n">
        <v>2.0108</v>
      </c>
      <c r="R24" t="n">
        <v>5.041</v>
      </c>
      <c r="S24" t="n">
        <v>4.0473</v>
      </c>
      <c r="T24" t="n">
        <v>6.1039</v>
      </c>
      <c r="U24" t="n">
        <v>12.3091</v>
      </c>
      <c r="V24" t="n">
        <v>5.1864</v>
      </c>
      <c r="W24" t="n">
        <v>2.1067</v>
      </c>
      <c r="X24" t="n">
        <v>6.4416</v>
      </c>
      <c r="Y24" t="n">
        <v>1.1097</v>
      </c>
    </row>
    <row r="25" customFormat="1" s="24">
      <c r="A25" t="n">
        <v>1981</v>
      </c>
      <c r="B25" t="n">
        <v>42.3954</v>
      </c>
      <c r="H25" t="n">
        <v>0</v>
      </c>
      <c r="N25" t="n">
        <v>1.0014</v>
      </c>
      <c r="P25" t="n">
        <v>4.013</v>
      </c>
      <c r="Q25" t="n">
        <v>3.0151</v>
      </c>
      <c r="R25" t="n">
        <v>3.0232</v>
      </c>
      <c r="S25" t="n">
        <v>6.0697</v>
      </c>
      <c r="T25" t="n">
        <v>7.1182</v>
      </c>
      <c r="U25" t="n">
        <v>4.0971</v>
      </c>
      <c r="V25" t="n">
        <v>2.0712</v>
      </c>
      <c r="W25" t="n">
        <v>7.3426</v>
      </c>
      <c r="X25" t="n">
        <v>1.0754</v>
      </c>
      <c r="Y25" t="n">
        <v>1.1077</v>
      </c>
      <c r="AA25" t="n">
        <v>2.4607</v>
      </c>
    </row>
    <row r="26" customFormat="1" s="24">
      <c r="A26" t="n">
        <v>1982</v>
      </c>
      <c r="B26" t="n">
        <v>40.3968</v>
      </c>
      <c r="H26" t="n">
        <v>0</v>
      </c>
      <c r="N26" t="n">
        <v>1.0014</v>
      </c>
      <c r="P26" t="n">
        <v>3.0089</v>
      </c>
      <c r="Q26" t="n">
        <v>1.0048</v>
      </c>
      <c r="R26" t="n">
        <v>4.0297</v>
      </c>
      <c r="S26" t="n">
        <v>5.0561</v>
      </c>
      <c r="T26" t="n">
        <v>5.0835</v>
      </c>
      <c r="U26" t="n">
        <v>6.1404</v>
      </c>
      <c r="V26" t="n">
        <v>3.1042</v>
      </c>
      <c r="W26" t="n">
        <v>5.2459</v>
      </c>
      <c r="X26" t="n">
        <v>3.2224</v>
      </c>
      <c r="Y26" t="n">
        <v>1.1027</v>
      </c>
      <c r="Z26" t="n">
        <v>1.1629</v>
      </c>
      <c r="AA26" t="n">
        <v>1.2338</v>
      </c>
    </row>
    <row r="27" customFormat="1" s="24">
      <c r="A27" t="n">
        <v>1983</v>
      </c>
      <c r="B27" t="n">
        <v>47.7491</v>
      </c>
      <c r="H27" t="n">
        <v>0</v>
      </c>
      <c r="O27" t="n">
        <v>2.0038</v>
      </c>
      <c r="Q27" t="n">
        <v>4.0188</v>
      </c>
      <c r="R27" t="n">
        <v>3.0225</v>
      </c>
      <c r="S27" t="n">
        <v>5.0565</v>
      </c>
      <c r="T27" t="n">
        <v>8.134499999999999</v>
      </c>
      <c r="U27" t="n">
        <v>4.0952</v>
      </c>
      <c r="V27" t="n">
        <v>5.1814</v>
      </c>
      <c r="W27" t="n">
        <v>8.4062</v>
      </c>
      <c r="X27" t="n">
        <v>4.3044</v>
      </c>
      <c r="Y27" t="n">
        <v>1.1078</v>
      </c>
      <c r="Z27" t="n">
        <v>1.1704</v>
      </c>
      <c r="AA27" t="n">
        <v>1.2477</v>
      </c>
    </row>
    <row r="28" customFormat="1" s="24">
      <c r="A28" t="n">
        <v>1984</v>
      </c>
      <c r="B28" t="n">
        <v>74.6953</v>
      </c>
      <c r="H28" t="n">
        <v>0</v>
      </c>
      <c r="L28" t="n">
        <v>1.0007</v>
      </c>
      <c r="M28" t="n">
        <v>3.0029</v>
      </c>
      <c r="N28" t="n">
        <v>2.0027</v>
      </c>
      <c r="P28" t="n">
        <v>1.0031</v>
      </c>
      <c r="Q28" t="n">
        <v>4.0185</v>
      </c>
      <c r="R28" t="n">
        <v>7.0496</v>
      </c>
      <c r="S28" t="n">
        <v>6.0658</v>
      </c>
      <c r="T28" t="n">
        <v>6.0981</v>
      </c>
      <c r="U28" t="n">
        <v>11.2571</v>
      </c>
      <c r="V28" t="n">
        <v>6.2133</v>
      </c>
      <c r="W28" t="n">
        <v>10.5046</v>
      </c>
      <c r="X28" t="n">
        <v>9.7066</v>
      </c>
      <c r="Y28" t="n">
        <v>4.4229</v>
      </c>
      <c r="Z28" t="n">
        <v>2.3495</v>
      </c>
    </row>
    <row r="29" customFormat="1" s="24">
      <c r="A29" t="n">
        <v>1985</v>
      </c>
      <c r="B29" t="n">
        <v>50.0031</v>
      </c>
      <c r="H29" t="n">
        <v>0</v>
      </c>
      <c r="N29" t="n">
        <v>1.0014</v>
      </c>
      <c r="P29" t="n">
        <v>1.0029</v>
      </c>
      <c r="Q29" t="n">
        <v>1.0045</v>
      </c>
      <c r="R29" t="n">
        <v>5.0359</v>
      </c>
      <c r="S29" t="n">
        <v>9.0989</v>
      </c>
      <c r="T29" t="n">
        <v>2.0326</v>
      </c>
      <c r="U29" t="n">
        <v>6.1428</v>
      </c>
      <c r="V29" t="n">
        <v>4.1402</v>
      </c>
      <c r="W29" t="n">
        <v>10.5193</v>
      </c>
      <c r="X29" t="n">
        <v>6.4707</v>
      </c>
      <c r="Y29" t="n">
        <v>1.1177</v>
      </c>
      <c r="Z29" t="n">
        <v>1.177</v>
      </c>
      <c r="AA29" t="n">
        <v>1.2591</v>
      </c>
    </row>
    <row r="30" customFormat="1" s="24">
      <c r="A30" t="n">
        <v>1986</v>
      </c>
      <c r="B30" t="n">
        <v>49.7878</v>
      </c>
      <c r="H30" t="n">
        <v>0</v>
      </c>
      <c r="O30" t="n">
        <v>3.0059</v>
      </c>
      <c r="P30" t="n">
        <v>2.0061</v>
      </c>
      <c r="Q30" t="n">
        <v>1.0045</v>
      </c>
      <c r="R30" t="n">
        <v>2.0145</v>
      </c>
      <c r="S30" t="n">
        <v>3.0309</v>
      </c>
      <c r="T30" t="n">
        <v>7.1134</v>
      </c>
      <c r="U30" t="n">
        <v>10.2333</v>
      </c>
      <c r="V30" t="n">
        <v>8.2707</v>
      </c>
      <c r="W30" t="n">
        <v>4.2051</v>
      </c>
      <c r="X30" t="n">
        <v>4.3037</v>
      </c>
      <c r="Y30" t="n">
        <v>2.2414</v>
      </c>
      <c r="Z30" t="n">
        <v>2.3584</v>
      </c>
    </row>
    <row r="31" customFormat="1" s="24">
      <c r="A31" t="n">
        <v>1987</v>
      </c>
      <c r="B31" t="n">
        <v>64.0249</v>
      </c>
      <c r="H31" t="n">
        <v>0</v>
      </c>
      <c r="N31" t="n">
        <v>1.0016</v>
      </c>
      <c r="O31" t="n">
        <v>1.0021</v>
      </c>
      <c r="P31" t="n">
        <v>2.0059</v>
      </c>
      <c r="Q31" t="n">
        <v>1.0045</v>
      </c>
      <c r="R31" t="n">
        <v>4.0284</v>
      </c>
      <c r="S31" t="n">
        <v>5.0518</v>
      </c>
      <c r="T31" t="n">
        <v>13.2063</v>
      </c>
      <c r="U31" t="n">
        <v>13.3026</v>
      </c>
      <c r="V31" t="n">
        <v>8.2674</v>
      </c>
      <c r="W31" t="n">
        <v>6.2979</v>
      </c>
      <c r="X31" t="n">
        <v>5.3833</v>
      </c>
      <c r="Y31" t="n">
        <v>1.12</v>
      </c>
      <c r="Z31" t="n">
        <v>2.3531</v>
      </c>
    </row>
    <row r="32" customFormat="1" s="24">
      <c r="A32" t="n">
        <v>1988</v>
      </c>
      <c r="B32" t="n">
        <v>47.8623</v>
      </c>
      <c r="H32" t="n">
        <v>0</v>
      </c>
      <c r="Q32" t="n">
        <v>4.0177</v>
      </c>
      <c r="R32" t="n">
        <v>1.007</v>
      </c>
      <c r="S32" t="n">
        <v>8.0847</v>
      </c>
      <c r="T32" t="n">
        <v>3.0478</v>
      </c>
      <c r="U32" t="n">
        <v>7.163</v>
      </c>
      <c r="V32" t="n">
        <v>8.263299999999999</v>
      </c>
      <c r="W32" t="n">
        <v>4.202</v>
      </c>
      <c r="X32" t="n">
        <v>6.4642</v>
      </c>
      <c r="Y32" t="n">
        <v>5.6125</v>
      </c>
    </row>
    <row r="33" customFormat="1" s="24">
      <c r="A33" t="n">
        <v>1989</v>
      </c>
      <c r="B33" t="n">
        <v>67.1322</v>
      </c>
      <c r="H33" t="n">
        <v>0</v>
      </c>
      <c r="M33" t="n">
        <v>1.0011</v>
      </c>
      <c r="N33" t="n">
        <v>1.0016</v>
      </c>
      <c r="P33" t="n">
        <v>4.0117</v>
      </c>
      <c r="Q33" t="n">
        <v>3.0131</v>
      </c>
      <c r="R33" t="n">
        <v>4.027</v>
      </c>
      <c r="S33" t="n">
        <v>6.0615</v>
      </c>
      <c r="T33" t="n">
        <v>7.1096</v>
      </c>
      <c r="U33" t="n">
        <v>10.2299</v>
      </c>
      <c r="V33" t="n">
        <v>8.258599999999999</v>
      </c>
      <c r="W33" t="n">
        <v>10.5001</v>
      </c>
      <c r="X33" t="n">
        <v>9.6685</v>
      </c>
      <c r="Y33" t="n">
        <v>2.2495</v>
      </c>
    </row>
    <row r="34" customFormat="1" s="24">
      <c r="A34" t="n">
        <v>1990</v>
      </c>
      <c r="B34" t="n">
        <v>70.64570000000001</v>
      </c>
      <c r="H34" t="n">
        <v>0</v>
      </c>
      <c r="N34" t="n">
        <v>1.0016</v>
      </c>
      <c r="O34" t="n">
        <v>3.0063</v>
      </c>
      <c r="P34" t="n">
        <v>4.0111</v>
      </c>
      <c r="Q34" t="n">
        <v>3.0129</v>
      </c>
      <c r="R34" t="n">
        <v>5.0331</v>
      </c>
      <c r="S34" t="n">
        <v>6.0609</v>
      </c>
      <c r="T34" t="n">
        <v>6.0916</v>
      </c>
      <c r="U34" t="n">
        <v>15.3314</v>
      </c>
      <c r="V34" t="n">
        <v>8.248699999999999</v>
      </c>
      <c r="W34" t="n">
        <v>6.2739</v>
      </c>
      <c r="X34" t="n">
        <v>4.2914</v>
      </c>
      <c r="Y34" t="n">
        <v>2.2315</v>
      </c>
      <c r="Z34" t="n">
        <v>3.5292</v>
      </c>
      <c r="AA34" t="n">
        <v>2.5221</v>
      </c>
    </row>
    <row r="35" customFormat="1" s="24">
      <c r="A35" t="n">
        <v>1991</v>
      </c>
      <c r="B35" t="n">
        <v>77.9464</v>
      </c>
      <c r="H35" t="n">
        <v>0</v>
      </c>
      <c r="L35" t="n">
        <v>1.0008</v>
      </c>
      <c r="N35" t="n">
        <v>1.0015</v>
      </c>
      <c r="O35" t="n">
        <v>3.0064</v>
      </c>
      <c r="P35" t="n">
        <v>2.0058</v>
      </c>
      <c r="Q35" t="n">
        <v>2.0085</v>
      </c>
      <c r="R35" t="n">
        <v>4.0262</v>
      </c>
      <c r="S35" t="n">
        <v>6.0585</v>
      </c>
      <c r="T35" t="n">
        <v>2.0294</v>
      </c>
      <c r="U35" t="n">
        <v>17.3658</v>
      </c>
      <c r="V35" t="n">
        <v>12.3774</v>
      </c>
      <c r="W35" t="n">
        <v>8.363</v>
      </c>
      <c r="X35" t="n">
        <v>9.6579</v>
      </c>
      <c r="Y35" t="n">
        <v>6.6861</v>
      </c>
      <c r="Z35" t="n">
        <v>2.359</v>
      </c>
    </row>
    <row r="36" customFormat="1" s="24">
      <c r="A36" t="n">
        <v>1992</v>
      </c>
      <c r="B36" t="n">
        <v>80.1878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1.0007</v>
      </c>
      <c r="M36" t="n">
        <v>1.0011</v>
      </c>
      <c r="N36" t="n">
        <v>1.0015</v>
      </c>
      <c r="O36" t="n">
        <v>3.0066</v>
      </c>
      <c r="P36" t="n">
        <v>4.0114</v>
      </c>
      <c r="Q36" t="n">
        <v>2.0087</v>
      </c>
      <c r="R36" t="n">
        <v>2.0122</v>
      </c>
      <c r="S36" t="n">
        <v>9.092000000000001</v>
      </c>
      <c r="T36" t="n">
        <v>8.1129</v>
      </c>
      <c r="U36" t="n">
        <v>10.2028</v>
      </c>
      <c r="V36" t="n">
        <v>11.336</v>
      </c>
      <c r="W36" t="n">
        <v>6.253</v>
      </c>
      <c r="X36" t="n">
        <v>8.573</v>
      </c>
      <c r="Y36" t="n">
        <v>6.6819</v>
      </c>
      <c r="Z36" t="n">
        <v>5.8939</v>
      </c>
      <c r="AA36" t="n">
        <v>0</v>
      </c>
      <c r="AB36" t="n">
        <v>0</v>
      </c>
    </row>
    <row r="37" customFormat="1" s="24">
      <c r="A37" t="n">
        <v>1993</v>
      </c>
      <c r="B37" t="n">
        <v>81.3877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1.0011</v>
      </c>
      <c r="N37" t="n">
        <v>1.0016</v>
      </c>
      <c r="O37" t="n">
        <v>3.0067</v>
      </c>
      <c r="P37" t="n">
        <v>0</v>
      </c>
      <c r="Q37" t="n">
        <v>3.0129</v>
      </c>
      <c r="R37" t="n">
        <v>6.0384</v>
      </c>
      <c r="S37" t="n">
        <v>3.029</v>
      </c>
      <c r="T37" t="n">
        <v>5.0709</v>
      </c>
      <c r="U37" t="n">
        <v>17.3563</v>
      </c>
      <c r="V37" t="n">
        <v>9.283300000000001</v>
      </c>
      <c r="W37" t="n">
        <v>12.5526</v>
      </c>
      <c r="X37" t="n">
        <v>8.5961</v>
      </c>
      <c r="Y37" t="n">
        <v>6.6935</v>
      </c>
      <c r="Z37" t="n">
        <v>3.49</v>
      </c>
      <c r="AA37" t="n">
        <v>1.2552</v>
      </c>
      <c r="AB37" t="n">
        <v>0</v>
      </c>
    </row>
    <row r="38" customFormat="1" s="24">
      <c r="A38" t="n">
        <v>1994</v>
      </c>
      <c r="B38" t="n">
        <v>76.7396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5.0114</v>
      </c>
      <c r="P38" t="n">
        <v>4.0122</v>
      </c>
      <c r="Q38" t="n">
        <v>2.0087</v>
      </c>
      <c r="R38" t="n">
        <v>9.0565</v>
      </c>
      <c r="S38" t="n">
        <v>7.0669</v>
      </c>
      <c r="T38" t="n">
        <v>6.0827</v>
      </c>
      <c r="U38" t="n">
        <v>11.2247</v>
      </c>
      <c r="V38" t="n">
        <v>9.2799</v>
      </c>
      <c r="W38" t="n">
        <v>7.3148</v>
      </c>
      <c r="X38" t="n">
        <v>3.2202</v>
      </c>
      <c r="Y38" t="n">
        <v>8.906599999999999</v>
      </c>
      <c r="Z38" t="n">
        <v>2.3142</v>
      </c>
      <c r="AA38" t="n">
        <v>1.241</v>
      </c>
      <c r="AB38" t="n">
        <v>0</v>
      </c>
    </row>
    <row r="39" customFormat="1" s="24">
      <c r="A39" t="n">
        <v>1995</v>
      </c>
      <c r="B39" t="n">
        <v>76.509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1.0011</v>
      </c>
      <c r="N39" t="n">
        <v>3.0048</v>
      </c>
      <c r="O39" t="n">
        <v>2.0045</v>
      </c>
      <c r="P39" t="n">
        <v>0</v>
      </c>
      <c r="Q39" t="n">
        <v>4.017</v>
      </c>
      <c r="R39" t="n">
        <v>8.0502</v>
      </c>
      <c r="S39" t="n">
        <v>2.0187</v>
      </c>
      <c r="T39" t="n">
        <v>14.1986</v>
      </c>
      <c r="U39" t="n">
        <v>14.2793</v>
      </c>
      <c r="V39" t="n">
        <v>7.221</v>
      </c>
      <c r="W39" t="n">
        <v>4.1772</v>
      </c>
      <c r="X39" t="n">
        <v>7.5221</v>
      </c>
      <c r="Y39" t="n">
        <v>6.7077</v>
      </c>
      <c r="Z39" t="n">
        <v>2.3068</v>
      </c>
      <c r="AA39" t="n">
        <v>0</v>
      </c>
      <c r="AB39" t="n">
        <v>0</v>
      </c>
    </row>
    <row r="40" customFormat="1" s="24">
      <c r="A40" t="n">
        <v>1996</v>
      </c>
      <c r="B40" t="n">
        <v>78.8018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1.0005</v>
      </c>
      <c r="L40" t="n">
        <v>0</v>
      </c>
      <c r="M40" t="n">
        <v>0</v>
      </c>
      <c r="N40" t="n">
        <v>1.0015</v>
      </c>
      <c r="O40" t="n">
        <v>0</v>
      </c>
      <c r="P40" t="n">
        <v>3.009</v>
      </c>
      <c r="Q40" t="n">
        <v>7.0294</v>
      </c>
      <c r="R40" t="n">
        <v>7.0433</v>
      </c>
      <c r="S40" t="n">
        <v>2.0179</v>
      </c>
      <c r="T40" t="n">
        <v>7.0962</v>
      </c>
      <c r="U40" t="n">
        <v>7.1362</v>
      </c>
      <c r="V40" t="n">
        <v>12.3778</v>
      </c>
      <c r="W40" t="n">
        <v>13.5756</v>
      </c>
      <c r="X40" t="n">
        <v>10.7305</v>
      </c>
      <c r="Y40" t="n">
        <v>4.4675</v>
      </c>
      <c r="Z40" t="n">
        <v>2.3166</v>
      </c>
      <c r="AA40" t="n">
        <v>0</v>
      </c>
      <c r="AB40" t="n">
        <v>0</v>
      </c>
    </row>
    <row r="41" customFormat="1" s="24">
      <c r="A41" t="n">
        <v>1997</v>
      </c>
      <c r="B41" t="n">
        <v>98.54349999999999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1.0013</v>
      </c>
      <c r="O41" t="n">
        <v>4.0078</v>
      </c>
      <c r="P41" t="n">
        <v>0</v>
      </c>
      <c r="Q41" t="n">
        <v>6.0244</v>
      </c>
      <c r="R41" t="n">
        <v>8.0471</v>
      </c>
      <c r="S41" t="n">
        <v>9.08</v>
      </c>
      <c r="T41" t="n">
        <v>9.1234</v>
      </c>
      <c r="U41" t="n">
        <v>12.2267</v>
      </c>
      <c r="V41" t="n">
        <v>16.4989</v>
      </c>
      <c r="W41" t="n">
        <v>12.5204</v>
      </c>
      <c r="X41" t="n">
        <v>7.4963</v>
      </c>
      <c r="Y41" t="n">
        <v>7.8428</v>
      </c>
      <c r="Z41" t="n">
        <v>3.4672</v>
      </c>
      <c r="AA41" t="n">
        <v>1.2073</v>
      </c>
      <c r="AB41" t="n">
        <v>0</v>
      </c>
    </row>
    <row r="42" customFormat="1" s="24">
      <c r="A42" t="n">
        <v>1998</v>
      </c>
      <c r="B42" t="n">
        <v>86.7848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1.0012</v>
      </c>
      <c r="O42" t="n">
        <v>3.0054</v>
      </c>
      <c r="P42" t="n">
        <v>5.0136</v>
      </c>
      <c r="Q42" t="n">
        <v>6.0234</v>
      </c>
      <c r="R42" t="n">
        <v>4.0221</v>
      </c>
      <c r="S42" t="n">
        <v>9.078099999999999</v>
      </c>
      <c r="T42" t="n">
        <v>13.1704</v>
      </c>
      <c r="U42" t="n">
        <v>5.0951</v>
      </c>
      <c r="V42" t="n">
        <v>13.3937</v>
      </c>
      <c r="W42" t="n">
        <v>12.5192</v>
      </c>
      <c r="X42" t="n">
        <v>6.4162</v>
      </c>
      <c r="Y42" t="n">
        <v>4.4634</v>
      </c>
      <c r="Z42" t="n">
        <v>2.3412</v>
      </c>
      <c r="AA42" t="n">
        <v>1.2417</v>
      </c>
      <c r="AB42" t="n">
        <v>0</v>
      </c>
    </row>
    <row r="43" customFormat="1" s="24">
      <c r="A43" t="n">
        <v>1999</v>
      </c>
      <c r="B43" t="n">
        <v>83.5026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2.0036</v>
      </c>
      <c r="P43" t="n">
        <v>2.0054</v>
      </c>
      <c r="Q43" t="n">
        <v>9.034599999999999</v>
      </c>
      <c r="R43" t="n">
        <v>7.0386</v>
      </c>
      <c r="S43" t="n">
        <v>4.0348</v>
      </c>
      <c r="T43" t="n">
        <v>5.0643</v>
      </c>
      <c r="U43" t="n">
        <v>6.1157</v>
      </c>
      <c r="V43" t="n">
        <v>9.2682</v>
      </c>
      <c r="W43" t="n">
        <v>12.541</v>
      </c>
      <c r="X43" t="n">
        <v>11.7618</v>
      </c>
      <c r="Y43" t="n">
        <v>12.273</v>
      </c>
      <c r="Z43" t="n">
        <v>2.3616</v>
      </c>
      <c r="AA43" t="n">
        <v>0</v>
      </c>
      <c r="AB43" t="n">
        <v>0</v>
      </c>
    </row>
    <row r="44" customFormat="1" s="24">
      <c r="A44" t="n">
        <v>2000</v>
      </c>
      <c r="B44" t="n">
        <v>80.53830000000001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1.0008</v>
      </c>
      <c r="N44" t="n">
        <v>0</v>
      </c>
      <c r="O44" t="n">
        <v>2.0034</v>
      </c>
      <c r="P44" t="n">
        <v>4.0106</v>
      </c>
      <c r="Q44" t="n">
        <v>9.0357</v>
      </c>
      <c r="R44" t="n">
        <v>6.0325</v>
      </c>
      <c r="S44" t="n">
        <v>4.0326</v>
      </c>
      <c r="T44" t="n">
        <v>8.100199999999999</v>
      </c>
      <c r="U44" t="n">
        <v>14.2649</v>
      </c>
      <c r="V44" t="n">
        <v>7.1973</v>
      </c>
      <c r="W44" t="n">
        <v>7.3049</v>
      </c>
      <c r="X44" t="n">
        <v>11.7421</v>
      </c>
      <c r="Y44" t="n">
        <v>3.3323</v>
      </c>
      <c r="Z44" t="n">
        <v>1.1906</v>
      </c>
      <c r="AA44" t="n">
        <v>1.2904</v>
      </c>
      <c r="AB44" t="n">
        <v>0</v>
      </c>
    </row>
    <row r="45" customFormat="1" s="24">
      <c r="A45" t="n">
        <v>2001</v>
      </c>
      <c r="B45" t="n">
        <v>96.3613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2.0022</v>
      </c>
      <c r="O45" t="n">
        <v>3.0052</v>
      </c>
      <c r="P45" t="n">
        <v>3.0081</v>
      </c>
      <c r="Q45" t="n">
        <v>3.0116</v>
      </c>
      <c r="R45" t="n">
        <v>10.0551</v>
      </c>
      <c r="S45" t="n">
        <v>10.0831</v>
      </c>
      <c r="T45" t="n">
        <v>11.1351</v>
      </c>
      <c r="U45" t="n">
        <v>7.1309</v>
      </c>
      <c r="V45" t="n">
        <v>13.3556</v>
      </c>
      <c r="W45" t="n">
        <v>10.4271</v>
      </c>
      <c r="X45" t="n">
        <v>10.6677</v>
      </c>
      <c r="Y45" t="n">
        <v>7.7678</v>
      </c>
      <c r="Z45" t="n">
        <v>4.7119</v>
      </c>
      <c r="AA45" t="n">
        <v>0</v>
      </c>
      <c r="AB45" t="n">
        <v>0</v>
      </c>
    </row>
    <row r="46">
      <c r="A46" t="n">
        <v>2002</v>
      </c>
      <c r="B46" t="n">
        <v>89.289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2.0021</v>
      </c>
      <c r="O46" t="n">
        <v>0</v>
      </c>
      <c r="P46" t="n">
        <v>3.0079</v>
      </c>
      <c r="Q46" t="n">
        <v>8.031000000000001</v>
      </c>
      <c r="R46" t="n">
        <v>6.0329</v>
      </c>
      <c r="S46" t="n">
        <v>8.0648</v>
      </c>
      <c r="T46" t="n">
        <v>7.0832</v>
      </c>
      <c r="U46" t="n">
        <v>12.2136</v>
      </c>
      <c r="V46" t="n">
        <v>6.162</v>
      </c>
      <c r="W46" t="n">
        <v>13.5442</v>
      </c>
      <c r="X46" t="n">
        <v>10.6593</v>
      </c>
      <c r="Y46" t="n">
        <v>8.868600000000001</v>
      </c>
      <c r="Z46" t="n">
        <v>2.3501</v>
      </c>
      <c r="AA46" t="n">
        <v>1.2692</v>
      </c>
      <c r="AB46" t="n">
        <v>0</v>
      </c>
    </row>
    <row r="47">
      <c r="A47" t="n">
        <v>2003</v>
      </c>
      <c r="B47" t="n">
        <v>87.88030000000001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1.0007</v>
      </c>
      <c r="N47" t="n">
        <v>2.002</v>
      </c>
      <c r="O47" t="n">
        <v>2.0033</v>
      </c>
      <c r="P47" t="n">
        <v>6.0155</v>
      </c>
      <c r="Q47" t="n">
        <v>7.0271</v>
      </c>
      <c r="R47" t="n">
        <v>8.044499999999999</v>
      </c>
      <c r="S47" t="n">
        <v>11.0864</v>
      </c>
      <c r="T47" t="n">
        <v>8.095800000000001</v>
      </c>
      <c r="U47" t="n">
        <v>4.0693</v>
      </c>
      <c r="V47" t="n">
        <v>3.0785</v>
      </c>
      <c r="W47" t="n">
        <v>11.444</v>
      </c>
      <c r="X47" t="n">
        <v>12.7596</v>
      </c>
      <c r="Y47" t="n">
        <v>7.7483</v>
      </c>
      <c r="Z47" t="n">
        <v>3.5053</v>
      </c>
      <c r="AA47" t="n">
        <v>0</v>
      </c>
      <c r="AB47" t="n">
        <v>0</v>
      </c>
    </row>
    <row r="48">
      <c r="A48" t="n">
        <v>2004</v>
      </c>
      <c r="B48" t="n">
        <v>105.288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1.0007</v>
      </c>
      <c r="N48" t="n">
        <v>1.001</v>
      </c>
      <c r="O48" t="n">
        <v>4.006</v>
      </c>
      <c r="P48" t="n">
        <v>9.022399999999999</v>
      </c>
      <c r="Q48" t="n">
        <v>4.0149</v>
      </c>
      <c r="R48" t="n">
        <v>13.0699</v>
      </c>
      <c r="S48" t="n">
        <v>8.0604</v>
      </c>
      <c r="T48" t="n">
        <v>7.0787</v>
      </c>
      <c r="U48" t="n">
        <v>11.1825</v>
      </c>
      <c r="V48" t="n">
        <v>12.2991</v>
      </c>
      <c r="W48" t="n">
        <v>12.4654</v>
      </c>
      <c r="X48" t="n">
        <v>6.3709</v>
      </c>
      <c r="Y48" t="n">
        <v>11.009</v>
      </c>
      <c r="Z48" t="n">
        <v>3.4743</v>
      </c>
      <c r="AA48" t="n">
        <v>1.2327</v>
      </c>
      <c r="AB48" t="n">
        <v>0</v>
      </c>
    </row>
    <row r="49">
      <c r="A49" t="n">
        <v>2005</v>
      </c>
      <c r="B49" t="n">
        <v>96.2683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1.0007</v>
      </c>
      <c r="N49" t="n">
        <v>0</v>
      </c>
      <c r="O49" t="n">
        <v>3.0045</v>
      </c>
      <c r="P49" t="n">
        <v>7.0169</v>
      </c>
      <c r="Q49" t="n">
        <v>6.0224</v>
      </c>
      <c r="R49" t="n">
        <v>8.0435</v>
      </c>
      <c r="S49" t="n">
        <v>10.0727</v>
      </c>
      <c r="T49" t="n">
        <v>9.101699999999999</v>
      </c>
      <c r="U49" t="n">
        <v>12.1955</v>
      </c>
      <c r="V49" t="n">
        <v>7.1706</v>
      </c>
      <c r="W49" t="n">
        <v>6.2295</v>
      </c>
      <c r="X49" t="n">
        <v>12.7336</v>
      </c>
      <c r="Y49" t="n">
        <v>6.5832</v>
      </c>
      <c r="Z49" t="n">
        <v>4.6354</v>
      </c>
      <c r="AA49" t="n">
        <v>2.4581</v>
      </c>
      <c r="AB49" t="n">
        <v>0</v>
      </c>
    </row>
    <row r="50">
      <c r="A50" t="n">
        <v>2006</v>
      </c>
      <c r="B50" t="n">
        <v>100.8882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1.0006</v>
      </c>
      <c r="M50" t="n">
        <v>0</v>
      </c>
      <c r="N50" t="n">
        <v>0</v>
      </c>
      <c r="O50" t="n">
        <v>0</v>
      </c>
      <c r="P50" t="n">
        <v>3.0071</v>
      </c>
      <c r="Q50" t="n">
        <v>7.0254</v>
      </c>
      <c r="R50" t="n">
        <v>11.0573</v>
      </c>
      <c r="S50" t="n">
        <v>10.0724</v>
      </c>
      <c r="T50" t="n">
        <v>12.1291</v>
      </c>
      <c r="U50" t="n">
        <v>9.1416</v>
      </c>
      <c r="V50" t="n">
        <v>14.3231</v>
      </c>
      <c r="W50" t="n">
        <v>13.4665</v>
      </c>
      <c r="X50" t="n">
        <v>11.6498</v>
      </c>
      <c r="Y50" t="n">
        <v>4.3728</v>
      </c>
      <c r="Z50" t="n">
        <v>1.1499</v>
      </c>
      <c r="AA50" t="n">
        <v>1.2048</v>
      </c>
      <c r="AB50" t="n">
        <v>1.2878</v>
      </c>
    </row>
    <row r="51">
      <c r="A51" t="n">
        <v>2007</v>
      </c>
      <c r="B51" t="n">
        <v>102.4306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1.0005</v>
      </c>
      <c r="M51" t="n">
        <v>1.0006</v>
      </c>
      <c r="N51" t="n">
        <v>0</v>
      </c>
      <c r="O51" t="n">
        <v>2.0026</v>
      </c>
      <c r="P51" t="n">
        <v>2.0041</v>
      </c>
      <c r="Q51" t="n">
        <v>10.0331</v>
      </c>
      <c r="R51" t="n">
        <v>6.0288</v>
      </c>
      <c r="S51" t="n">
        <v>7.0468</v>
      </c>
      <c r="T51" t="n">
        <v>16.1551</v>
      </c>
      <c r="U51" t="n">
        <v>12.173</v>
      </c>
      <c r="V51" t="n">
        <v>6.1301</v>
      </c>
      <c r="W51" t="n">
        <v>13.4445</v>
      </c>
      <c r="X51" t="n">
        <v>11.6218</v>
      </c>
      <c r="Y51" t="n">
        <v>7.6682</v>
      </c>
      <c r="Z51" t="n">
        <v>4.6886</v>
      </c>
      <c r="AA51" t="n">
        <v>0</v>
      </c>
      <c r="AB51" t="n">
        <v>1.4326</v>
      </c>
    </row>
    <row r="52">
      <c r="A52" t="n">
        <v>2008</v>
      </c>
      <c r="B52" t="n">
        <v>112.1704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2.0024</v>
      </c>
      <c r="P52" t="n">
        <v>4.0081</v>
      </c>
      <c r="Q52" t="n">
        <v>6.0191</v>
      </c>
      <c r="R52" t="n">
        <v>6.0282</v>
      </c>
      <c r="S52" t="n">
        <v>14.0908</v>
      </c>
      <c r="T52" t="n">
        <v>9.085100000000001</v>
      </c>
      <c r="U52" t="n">
        <v>16.2241</v>
      </c>
      <c r="V52" t="n">
        <v>9.192</v>
      </c>
      <c r="W52" t="n">
        <v>16.5376</v>
      </c>
      <c r="X52" t="n">
        <v>12.6607</v>
      </c>
      <c r="Y52" t="n">
        <v>8.754300000000001</v>
      </c>
      <c r="Z52" t="n">
        <v>3.5117</v>
      </c>
      <c r="AA52" t="n">
        <v>2.5821</v>
      </c>
      <c r="AB52" t="n">
        <v>1.4743</v>
      </c>
    </row>
    <row r="53">
      <c r="A53" t="n">
        <v>2009</v>
      </c>
      <c r="B53" t="n">
        <v>126.4883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1.0008</v>
      </c>
      <c r="O53" t="n">
        <v>2.0024</v>
      </c>
      <c r="P53" t="n">
        <v>2.0038</v>
      </c>
      <c r="Q53" t="n">
        <v>3.0092</v>
      </c>
      <c r="R53" t="n">
        <v>9.041499999999999</v>
      </c>
      <c r="S53" t="n">
        <v>17.1084</v>
      </c>
      <c r="T53" t="n">
        <v>14.1276</v>
      </c>
      <c r="U53" t="n">
        <v>9.1213</v>
      </c>
      <c r="V53" t="n">
        <v>20.4103</v>
      </c>
      <c r="W53" t="n">
        <v>12.3849</v>
      </c>
      <c r="X53" t="n">
        <v>17.911</v>
      </c>
      <c r="Y53" t="n">
        <v>9.802899999999999</v>
      </c>
      <c r="Z53" t="n">
        <v>3.4676</v>
      </c>
      <c r="AA53" t="n">
        <v>5.0967</v>
      </c>
      <c r="AB53" t="n">
        <v>0</v>
      </c>
    </row>
    <row r="54">
      <c r="A54" t="n">
        <v>2010</v>
      </c>
      <c r="B54" t="n">
        <v>115.3811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1.0006</v>
      </c>
      <c r="N54" t="n">
        <v>1.0008</v>
      </c>
      <c r="O54" t="n">
        <v>2.0023</v>
      </c>
      <c r="P54" t="n">
        <v>3.0052</v>
      </c>
      <c r="Q54" t="n">
        <v>12.0345</v>
      </c>
      <c r="R54" t="n">
        <v>15.0671</v>
      </c>
      <c r="S54" t="n">
        <v>18.1139</v>
      </c>
      <c r="T54" t="n">
        <v>10.088</v>
      </c>
      <c r="U54" t="n">
        <v>8.106199999999999</v>
      </c>
      <c r="V54" t="n">
        <v>16.323</v>
      </c>
      <c r="W54" t="n">
        <v>11.3441</v>
      </c>
      <c r="X54" t="n">
        <v>6.3105</v>
      </c>
      <c r="Y54" t="n">
        <v>9.8253</v>
      </c>
      <c r="Z54" t="n">
        <v>1.1595</v>
      </c>
      <c r="AA54" t="n">
        <v>0</v>
      </c>
      <c r="AB54" t="n">
        <v>0</v>
      </c>
    </row>
    <row r="55">
      <c r="A55" t="n">
        <v>2011</v>
      </c>
      <c r="B55" t="n">
        <v>112.5742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2.0024</v>
      </c>
      <c r="P55" t="n">
        <v>2.0036</v>
      </c>
      <c r="Q55" t="n">
        <v>6.0177</v>
      </c>
      <c r="R55" t="n">
        <v>12.0537</v>
      </c>
      <c r="S55" t="n">
        <v>10.0644</v>
      </c>
      <c r="T55" t="n">
        <v>8.0722</v>
      </c>
      <c r="U55" t="n">
        <v>14.1868</v>
      </c>
      <c r="V55" t="n">
        <v>16.3183</v>
      </c>
      <c r="W55" t="n">
        <v>10.3174</v>
      </c>
      <c r="X55" t="n">
        <v>14.7487</v>
      </c>
      <c r="Y55" t="n">
        <v>10.8892</v>
      </c>
      <c r="Z55" t="n">
        <v>4.6312</v>
      </c>
      <c r="AA55" t="n">
        <v>1.2686</v>
      </c>
      <c r="AB55" t="n">
        <v>0</v>
      </c>
    </row>
    <row r="56">
      <c r="A56" t="n">
        <v>2012</v>
      </c>
      <c r="B56" t="n">
        <v>132.1519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3.0024</v>
      </c>
      <c r="O56" t="n">
        <v>0</v>
      </c>
      <c r="P56" t="n">
        <v>2.0035</v>
      </c>
      <c r="Q56" t="n">
        <v>4.0114</v>
      </c>
      <c r="R56" t="n">
        <v>5.0223</v>
      </c>
      <c r="S56" t="n">
        <v>12.0773</v>
      </c>
      <c r="T56" t="n">
        <v>27.2408</v>
      </c>
      <c r="U56" t="n">
        <v>19.2439</v>
      </c>
      <c r="V56" t="n">
        <v>15.2977</v>
      </c>
      <c r="W56" t="n">
        <v>14.4301</v>
      </c>
      <c r="X56" t="n">
        <v>8.4095</v>
      </c>
      <c r="Y56" t="n">
        <v>8.7128</v>
      </c>
      <c r="Z56" t="n">
        <v>12.7002</v>
      </c>
      <c r="AA56" t="n">
        <v>0</v>
      </c>
      <c r="AB56" t="n">
        <v>0</v>
      </c>
    </row>
    <row r="57">
      <c r="A57" t="n">
        <v>2013</v>
      </c>
      <c r="B57" t="n">
        <v>131.9865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1.0005</v>
      </c>
      <c r="M57" t="n">
        <v>1.0006</v>
      </c>
      <c r="N57" t="n">
        <v>1.0008</v>
      </c>
      <c r="O57" t="n">
        <v>2.0023</v>
      </c>
      <c r="P57" t="n">
        <v>6.0103</v>
      </c>
      <c r="Q57" t="n">
        <v>8.0222</v>
      </c>
      <c r="R57" t="n">
        <v>11.0481</v>
      </c>
      <c r="S57" t="n">
        <v>12.0767</v>
      </c>
      <c r="T57" t="n">
        <v>22.1997</v>
      </c>
      <c r="U57" t="n">
        <v>10.1275</v>
      </c>
      <c r="V57" t="n">
        <v>12.2335</v>
      </c>
      <c r="W57" t="n">
        <v>9.276899999999999</v>
      </c>
      <c r="X57" t="n">
        <v>15.7698</v>
      </c>
      <c r="Y57" t="n">
        <v>14.1377</v>
      </c>
      <c r="Z57" t="n">
        <v>2.3017</v>
      </c>
      <c r="AA57" t="n">
        <v>3.7783</v>
      </c>
      <c r="AB57" t="n">
        <v>0</v>
      </c>
    </row>
    <row r="58">
      <c r="A58" t="n">
        <v>2014</v>
      </c>
      <c r="B58" t="n">
        <v>151.2191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1.0005</v>
      </c>
      <c r="M58" t="n">
        <v>1.0006</v>
      </c>
      <c r="N58" t="n">
        <v>2.0016</v>
      </c>
      <c r="O58" t="n">
        <v>3.0036</v>
      </c>
      <c r="P58" t="n">
        <v>4.0069</v>
      </c>
      <c r="Q58" t="n">
        <v>8.021699999999999</v>
      </c>
      <c r="R58" t="n">
        <v>10.0436</v>
      </c>
      <c r="S58" t="n">
        <v>17.1097</v>
      </c>
      <c r="T58" t="n">
        <v>21.1911</v>
      </c>
      <c r="U58" t="n">
        <v>17.2148</v>
      </c>
      <c r="V58" t="n">
        <v>12.2294</v>
      </c>
      <c r="W58" t="n">
        <v>14.4246</v>
      </c>
      <c r="X58" t="n">
        <v>19.9456</v>
      </c>
      <c r="Y58" t="n">
        <v>14.0887</v>
      </c>
      <c r="Z58" t="n">
        <v>3.4422</v>
      </c>
      <c r="AA58" t="n">
        <v>2.4946</v>
      </c>
      <c r="AB58" t="n">
        <v>0</v>
      </c>
    </row>
    <row r="59">
      <c r="A59" t="n">
        <v>2015</v>
      </c>
      <c r="B59" t="n">
        <v>129.8254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1.0009</v>
      </c>
      <c r="O59" t="n">
        <v>3.0035</v>
      </c>
      <c r="P59" t="n">
        <v>2.0034</v>
      </c>
      <c r="Q59" t="n">
        <v>7.0188</v>
      </c>
      <c r="R59" t="n">
        <v>8.0342</v>
      </c>
      <c r="S59" t="n">
        <v>15.0965</v>
      </c>
      <c r="T59" t="n">
        <v>15.136</v>
      </c>
      <c r="U59" t="n">
        <v>22.2731</v>
      </c>
      <c r="V59" t="n">
        <v>13.249</v>
      </c>
      <c r="W59" t="n">
        <v>10.2994</v>
      </c>
      <c r="X59" t="n">
        <v>13.6443</v>
      </c>
      <c r="Y59" t="n">
        <v>10.8442</v>
      </c>
      <c r="Z59" t="n">
        <v>5.7299</v>
      </c>
      <c r="AA59" t="n">
        <v>2.4923</v>
      </c>
      <c r="AB59" t="n">
        <v>0</v>
      </c>
    </row>
    <row r="60">
      <c r="A60" t="n">
        <v>2016</v>
      </c>
      <c r="B60" t="n">
        <v>171.5978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1.0006</v>
      </c>
      <c r="M60" t="n">
        <v>0</v>
      </c>
      <c r="N60" t="n">
        <v>0</v>
      </c>
      <c r="O60" t="n">
        <v>4.005</v>
      </c>
      <c r="P60" t="n">
        <v>8.0138</v>
      </c>
      <c r="Q60" t="n">
        <v>11.0296</v>
      </c>
      <c r="R60" t="n">
        <v>12.0522</v>
      </c>
      <c r="S60" t="n">
        <v>23.1481</v>
      </c>
      <c r="T60" t="n">
        <v>14.13</v>
      </c>
      <c r="U60" t="n">
        <v>24.3075</v>
      </c>
      <c r="V60" t="n">
        <v>14.2637</v>
      </c>
      <c r="W60" t="n">
        <v>19.5584</v>
      </c>
      <c r="X60" t="n">
        <v>22.0362</v>
      </c>
      <c r="Y60" t="n">
        <v>8.650499999999999</v>
      </c>
      <c r="Z60" t="n">
        <v>5.7065</v>
      </c>
      <c r="AA60" t="n">
        <v>3.6958</v>
      </c>
      <c r="AB60" t="n">
        <v>0</v>
      </c>
    </row>
    <row r="61">
      <c r="A61" t="n">
        <v>2017</v>
      </c>
      <c r="B61" t="n">
        <v>206.0669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1.0007</v>
      </c>
      <c r="N61" t="n">
        <v>1.0009</v>
      </c>
      <c r="O61" t="n">
        <v>4.0049</v>
      </c>
      <c r="P61" t="n">
        <v>2.0035</v>
      </c>
      <c r="Q61" t="n">
        <v>6.0157</v>
      </c>
      <c r="R61" t="n">
        <v>17.0711</v>
      </c>
      <c r="S61" t="n">
        <v>15.0966</v>
      </c>
      <c r="T61" t="n">
        <v>28.2559</v>
      </c>
      <c r="U61" t="n">
        <v>22.2814</v>
      </c>
      <c r="V61" t="n">
        <v>18.328</v>
      </c>
      <c r="W61" t="n">
        <v>32.94</v>
      </c>
      <c r="X61" t="n">
        <v>30.4069</v>
      </c>
      <c r="Y61" t="n">
        <v>18.3625</v>
      </c>
      <c r="Z61" t="n">
        <v>6.8328</v>
      </c>
      <c r="AA61" t="n">
        <v>2.466</v>
      </c>
      <c r="AB61" t="n">
        <v>0</v>
      </c>
    </row>
    <row r="62">
      <c r="A62" t="n">
        <v>2018</v>
      </c>
      <c r="B62" t="n">
        <v>184.7999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1.0007</v>
      </c>
      <c r="N62" t="n">
        <v>1.0009</v>
      </c>
      <c r="O62" t="n">
        <v>3.0038</v>
      </c>
      <c r="P62" t="n">
        <v>3.0053</v>
      </c>
      <c r="Q62" t="n">
        <v>8.020799999999999</v>
      </c>
      <c r="R62" t="n">
        <v>12.0489</v>
      </c>
      <c r="S62" t="n">
        <v>13.082</v>
      </c>
      <c r="T62" t="n">
        <v>26.2379</v>
      </c>
      <c r="U62" t="n">
        <v>17.2163</v>
      </c>
      <c r="V62" t="n">
        <v>28.5174</v>
      </c>
      <c r="W62" t="n">
        <v>27.7773</v>
      </c>
      <c r="X62" t="n">
        <v>29.3403</v>
      </c>
      <c r="Y62" t="n">
        <v>7.556</v>
      </c>
      <c r="Z62" t="n">
        <v>4.5429</v>
      </c>
      <c r="AA62" t="n">
        <v>2.4495</v>
      </c>
      <c r="AB62" t="n">
        <v>0</v>
      </c>
    </row>
    <row r="63">
      <c r="A63" t="n">
        <v>2019</v>
      </c>
      <c r="B63" t="n">
        <v>171.5967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1.001</v>
      </c>
      <c r="O63" t="n">
        <v>3.0039</v>
      </c>
      <c r="P63" t="n">
        <v>4.0071</v>
      </c>
      <c r="Q63" t="n">
        <v>9.023400000000001</v>
      </c>
      <c r="R63" t="n">
        <v>8.0322</v>
      </c>
      <c r="S63" t="n">
        <v>7.0427</v>
      </c>
      <c r="T63" t="n">
        <v>16.146</v>
      </c>
      <c r="U63" t="n">
        <v>30.3756</v>
      </c>
      <c r="V63" t="n">
        <v>28.5004</v>
      </c>
      <c r="W63" t="n">
        <v>15.4219</v>
      </c>
      <c r="X63" t="n">
        <v>15.697</v>
      </c>
      <c r="Y63" t="n">
        <v>20.4788</v>
      </c>
      <c r="Z63" t="n">
        <v>7.924</v>
      </c>
      <c r="AA63" t="n">
        <v>3.6234</v>
      </c>
      <c r="AB63" t="n">
        <v>1.3194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13" t="inlineStr">
        <is>
          <t>YEAR</t>
        </is>
      </c>
      <c r="B1" s="113" t="inlineStr">
        <is>
          <t>TOTAL</t>
        </is>
      </c>
      <c r="C1" s="113" t="inlineStr">
        <is>
          <t>under_one_year</t>
        </is>
      </c>
      <c r="D1" s="113" t="inlineStr">
        <is>
          <t>year_1</t>
        </is>
      </c>
      <c r="E1" s="113" t="inlineStr">
        <is>
          <t>years_2</t>
        </is>
      </c>
      <c r="F1" s="113" t="inlineStr">
        <is>
          <t>years_3</t>
        </is>
      </c>
      <c r="G1" s="113" t="inlineStr">
        <is>
          <t>years_4</t>
        </is>
      </c>
      <c r="H1" s="113" t="inlineStr">
        <is>
          <t>under_5_years</t>
        </is>
      </c>
      <c r="I1" s="113" t="inlineStr">
        <is>
          <t>years_5_9</t>
        </is>
      </c>
      <c r="J1" s="113" t="inlineStr">
        <is>
          <t>years_10_14</t>
        </is>
      </c>
      <c r="K1" s="113" t="inlineStr">
        <is>
          <t>years_15_19</t>
        </is>
      </c>
      <c r="L1" s="113" t="inlineStr">
        <is>
          <t>years_20_24</t>
        </is>
      </c>
      <c r="M1" s="113" t="inlineStr">
        <is>
          <t>years_25_29</t>
        </is>
      </c>
      <c r="N1" s="113" t="inlineStr">
        <is>
          <t>years_30_34</t>
        </is>
      </c>
      <c r="O1" s="113" t="inlineStr">
        <is>
          <t>years_35_39</t>
        </is>
      </c>
      <c r="P1" s="113" t="inlineStr">
        <is>
          <t>years_40_44</t>
        </is>
      </c>
      <c r="Q1" s="113" t="inlineStr">
        <is>
          <t>years_45_49</t>
        </is>
      </c>
      <c r="R1" s="113" t="inlineStr">
        <is>
          <t>years_50_54</t>
        </is>
      </c>
      <c r="S1" s="113" t="inlineStr">
        <is>
          <t>years_55_59</t>
        </is>
      </c>
      <c r="T1" s="113" t="inlineStr">
        <is>
          <t>years_60_64</t>
        </is>
      </c>
      <c r="U1" s="113" t="inlineStr">
        <is>
          <t>years_65_69</t>
        </is>
      </c>
      <c r="V1" s="113" t="inlineStr">
        <is>
          <t>years_70_74</t>
        </is>
      </c>
      <c r="W1" s="113" t="inlineStr">
        <is>
          <t>years_75_79</t>
        </is>
      </c>
      <c r="X1" s="113" t="inlineStr">
        <is>
          <t>years_80_84</t>
        </is>
      </c>
      <c r="Y1" s="113" t="inlineStr">
        <is>
          <t>years_85_89</t>
        </is>
      </c>
      <c r="Z1" s="113" t="inlineStr">
        <is>
          <t>years_90_94</t>
        </is>
      </c>
      <c r="AA1" s="113" t="inlineStr">
        <is>
          <t>years_95_99</t>
        </is>
      </c>
      <c r="AB1" s="113" t="inlineStr">
        <is>
          <t>years_100_plus</t>
        </is>
      </c>
    </row>
    <row r="2">
      <c r="A2" t="n">
        <v>1958</v>
      </c>
      <c r="B2" t="n">
        <v>0.0004</v>
      </c>
      <c r="H2" t="n">
        <v>0</v>
      </c>
      <c r="O2" t="n">
        <v>0</v>
      </c>
      <c r="Q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  <c r="Z2" t="n">
        <v>0.0002</v>
      </c>
    </row>
    <row r="3">
      <c r="A3" t="n">
        <v>1959</v>
      </c>
      <c r="B3" t="n">
        <v>0.0001</v>
      </c>
      <c r="H3" t="n">
        <v>0</v>
      </c>
      <c r="M3" t="n">
        <v>0</v>
      </c>
      <c r="O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</row>
    <row r="4">
      <c r="A4" t="n">
        <v>1960</v>
      </c>
      <c r="B4" t="n">
        <v>0.0002</v>
      </c>
      <c r="H4" t="n">
        <v>0</v>
      </c>
      <c r="L4" t="n">
        <v>0</v>
      </c>
      <c r="M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X4" t="n">
        <v>0</v>
      </c>
      <c r="Y4" t="n">
        <v>0</v>
      </c>
    </row>
    <row r="5">
      <c r="A5" t="n">
        <v>1961</v>
      </c>
      <c r="B5" t="n">
        <v>0.0001</v>
      </c>
      <c r="H5" t="n">
        <v>0</v>
      </c>
      <c r="J5" t="n">
        <v>0</v>
      </c>
      <c r="L5" t="n">
        <v>0</v>
      </c>
      <c r="N5" t="n">
        <v>0</v>
      </c>
      <c r="O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</row>
    <row r="6">
      <c r="A6" t="n">
        <v>1962</v>
      </c>
      <c r="B6" t="n">
        <v>0.0001</v>
      </c>
      <c r="H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</row>
    <row r="7">
      <c r="A7" t="n">
        <v>1963</v>
      </c>
      <c r="B7" t="n">
        <v>0.0002</v>
      </c>
      <c r="H7" t="n">
        <v>0</v>
      </c>
      <c r="L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</row>
    <row r="8">
      <c r="A8" t="n">
        <v>1964</v>
      </c>
      <c r="B8" t="n">
        <v>0.0001</v>
      </c>
      <c r="H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X8" t="n">
        <v>0</v>
      </c>
    </row>
    <row r="9">
      <c r="A9" t="n">
        <v>1965</v>
      </c>
      <c r="B9" t="n">
        <v>0.0001</v>
      </c>
      <c r="H9" t="n">
        <v>0</v>
      </c>
      <c r="L9" t="n">
        <v>0</v>
      </c>
      <c r="N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</row>
    <row r="10">
      <c r="A10" t="n">
        <v>1966</v>
      </c>
      <c r="B10" t="n">
        <v>0.0001</v>
      </c>
      <c r="H10" t="n">
        <v>0</v>
      </c>
      <c r="N10" t="n">
        <v>0</v>
      </c>
      <c r="O10" t="n">
        <v>0</v>
      </c>
      <c r="Q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</row>
    <row r="11">
      <c r="A11" t="n">
        <v>1967</v>
      </c>
      <c r="B11" t="n">
        <v>0.0001</v>
      </c>
      <c r="H11" t="n">
        <v>0</v>
      </c>
      <c r="N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X11" t="n">
        <v>0</v>
      </c>
      <c r="Y11" t="n">
        <v>0</v>
      </c>
    </row>
    <row r="12">
      <c r="A12" t="n">
        <v>1968</v>
      </c>
      <c r="B12" t="n">
        <v>0.0002</v>
      </c>
      <c r="H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X12" t="n">
        <v>0</v>
      </c>
      <c r="Z12" t="n">
        <v>0.0001</v>
      </c>
    </row>
    <row r="13">
      <c r="A13" t="n">
        <v>1969</v>
      </c>
      <c r="B13" t="n">
        <v>0.0007</v>
      </c>
      <c r="H13" t="n">
        <v>0</v>
      </c>
      <c r="M13" t="n">
        <v>0</v>
      </c>
      <c r="O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W13" t="n">
        <v>0</v>
      </c>
      <c r="Z13" t="n">
        <v>0.0001</v>
      </c>
      <c r="AB13" t="n">
        <v>0.0005999999999999999</v>
      </c>
    </row>
    <row r="14">
      <c r="A14" t="n">
        <v>1970</v>
      </c>
      <c r="B14" t="n">
        <v>0.0001</v>
      </c>
      <c r="H14" t="n">
        <v>0</v>
      </c>
      <c r="M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</row>
    <row r="15">
      <c r="A15" t="n">
        <v>1971</v>
      </c>
      <c r="B15" t="n">
        <v>0.0001</v>
      </c>
      <c r="H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Y15" t="n">
        <v>0</v>
      </c>
    </row>
    <row r="16">
      <c r="A16" t="n">
        <v>1972</v>
      </c>
      <c r="B16" t="n">
        <v>0.0001</v>
      </c>
      <c r="H16" t="n">
        <v>0</v>
      </c>
      <c r="O16" t="n">
        <v>0</v>
      </c>
      <c r="Q16" t="n">
        <v>0</v>
      </c>
      <c r="R16" t="n">
        <v>0</v>
      </c>
      <c r="T16" t="n">
        <v>0</v>
      </c>
      <c r="U16" t="n">
        <v>0</v>
      </c>
      <c r="V16" t="n">
        <v>0</v>
      </c>
      <c r="W16" t="n">
        <v>0</v>
      </c>
      <c r="Y16" t="n">
        <v>0</v>
      </c>
    </row>
    <row r="17">
      <c r="A17" t="n">
        <v>1973</v>
      </c>
      <c r="B17" t="n">
        <v>0.0002</v>
      </c>
      <c r="H17" t="n">
        <v>0</v>
      </c>
      <c r="L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Z17" t="n">
        <v>0.0001</v>
      </c>
    </row>
    <row r="18">
      <c r="A18" t="n">
        <v>1974</v>
      </c>
      <c r="B18" t="n">
        <v>0.0001</v>
      </c>
      <c r="H18" t="n">
        <v>0</v>
      </c>
      <c r="N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</row>
    <row r="19">
      <c r="A19" t="n">
        <v>1975</v>
      </c>
      <c r="B19" t="n">
        <v>0.0003</v>
      </c>
      <c r="H19" t="n">
        <v>0</v>
      </c>
      <c r="M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  <c r="AA19" t="n">
        <v>0.0002</v>
      </c>
    </row>
    <row r="20">
      <c r="A20" t="n">
        <v>1976</v>
      </c>
      <c r="B20" t="n">
        <v>0.0003</v>
      </c>
      <c r="H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  <c r="Y20" t="n">
        <v>0</v>
      </c>
      <c r="AA20" t="n">
        <v>0.0002</v>
      </c>
    </row>
    <row r="21">
      <c r="A21" t="n">
        <v>1977</v>
      </c>
      <c r="B21" t="n">
        <v>0.0001</v>
      </c>
      <c r="H21" t="n">
        <v>0</v>
      </c>
      <c r="M21" t="n">
        <v>0</v>
      </c>
      <c r="O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</v>
      </c>
    </row>
    <row r="22">
      <c r="A22" t="n">
        <v>1978</v>
      </c>
      <c r="B22" t="n">
        <v>0.0002</v>
      </c>
      <c r="H22" t="n">
        <v>0</v>
      </c>
      <c r="M22" t="n">
        <v>0</v>
      </c>
      <c r="N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0.0001</v>
      </c>
    </row>
    <row r="23">
      <c r="A23" t="n">
        <v>1979</v>
      </c>
      <c r="B23" t="n">
        <v>0.0001</v>
      </c>
      <c r="H23" t="n">
        <v>0</v>
      </c>
      <c r="N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Y23" t="n">
        <v>0</v>
      </c>
    </row>
    <row r="24">
      <c r="A24" t="n">
        <v>1980</v>
      </c>
      <c r="B24" t="n">
        <v>0.0001</v>
      </c>
      <c r="H24" t="n">
        <v>0</v>
      </c>
      <c r="M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</v>
      </c>
      <c r="Y24" t="n">
        <v>0</v>
      </c>
    </row>
    <row r="25">
      <c r="A25" t="n">
        <v>1981</v>
      </c>
      <c r="B25" t="n">
        <v>0.0003</v>
      </c>
      <c r="H25" t="n">
        <v>0</v>
      </c>
      <c r="N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  <c r="Y25" t="n">
        <v>0</v>
      </c>
      <c r="AA25" t="n">
        <v>0.0002</v>
      </c>
    </row>
    <row r="26">
      <c r="A26" t="n">
        <v>1982</v>
      </c>
      <c r="B26" t="n">
        <v>0.0002</v>
      </c>
      <c r="H26" t="n">
        <v>0</v>
      </c>
      <c r="N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</v>
      </c>
      <c r="Y26" t="n">
        <v>0</v>
      </c>
      <c r="Z26" t="n">
        <v>0</v>
      </c>
      <c r="AA26" t="n">
        <v>0.0001</v>
      </c>
    </row>
    <row r="27">
      <c r="A27" t="n">
        <v>1983</v>
      </c>
      <c r="B27" t="n">
        <v>0.0002</v>
      </c>
      <c r="H27" t="n">
        <v>0</v>
      </c>
      <c r="O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</v>
      </c>
      <c r="Y27" t="n">
        <v>0</v>
      </c>
      <c r="Z27" t="n">
        <v>0</v>
      </c>
      <c r="AA27" t="n">
        <v>0.0001</v>
      </c>
    </row>
    <row r="28">
      <c r="A28" t="n">
        <v>1984</v>
      </c>
      <c r="B28" t="n">
        <v>0.0003</v>
      </c>
      <c r="H28" t="n">
        <v>0</v>
      </c>
      <c r="L28" t="n">
        <v>0</v>
      </c>
      <c r="M28" t="n">
        <v>0</v>
      </c>
      <c r="N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</v>
      </c>
      <c r="Y28" t="n">
        <v>0</v>
      </c>
      <c r="Z28" t="n">
        <v>0.0001</v>
      </c>
    </row>
    <row r="29">
      <c r="A29" t="n">
        <v>1985</v>
      </c>
      <c r="B29" t="n">
        <v>0.0002</v>
      </c>
      <c r="H29" t="n">
        <v>0</v>
      </c>
      <c r="N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</v>
      </c>
      <c r="Y29" t="n">
        <v>0</v>
      </c>
      <c r="Z29" t="n">
        <v>0</v>
      </c>
      <c r="AA29" t="n">
        <v>0.0001</v>
      </c>
    </row>
    <row r="30">
      <c r="A30" t="n">
        <v>1986</v>
      </c>
      <c r="B30" t="n">
        <v>0.0002</v>
      </c>
      <c r="H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</v>
      </c>
      <c r="Y30" t="n">
        <v>0</v>
      </c>
      <c r="Z30" t="n">
        <v>0.0001</v>
      </c>
    </row>
    <row r="31">
      <c r="A31" t="n">
        <v>1987</v>
      </c>
      <c r="B31" t="n">
        <v>0.0002</v>
      </c>
      <c r="H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</v>
      </c>
      <c r="Z31" t="n">
        <v>0</v>
      </c>
    </row>
    <row r="32">
      <c r="A32" t="n">
        <v>1988</v>
      </c>
      <c r="B32" t="n">
        <v>0.0001</v>
      </c>
      <c r="H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</v>
      </c>
    </row>
    <row r="33">
      <c r="A33" t="n">
        <v>1989</v>
      </c>
      <c r="B33" t="n">
        <v>0.0002</v>
      </c>
      <c r="H33" t="n">
        <v>0</v>
      </c>
      <c r="M33" t="n">
        <v>0</v>
      </c>
      <c r="N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</v>
      </c>
    </row>
    <row r="34">
      <c r="A34" t="n">
        <v>1990</v>
      </c>
      <c r="B34" t="n">
        <v>0.0003</v>
      </c>
      <c r="H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  <c r="Z34" t="n">
        <v>0.0001</v>
      </c>
      <c r="AA34" t="n">
        <v>0.0001</v>
      </c>
    </row>
    <row r="35">
      <c r="A35" t="n">
        <v>1991</v>
      </c>
      <c r="B35" t="n">
        <v>0.0002</v>
      </c>
      <c r="H35" t="n">
        <v>0</v>
      </c>
      <c r="L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0.0001</v>
      </c>
      <c r="Z35" t="n">
        <v>0</v>
      </c>
    </row>
    <row r="36">
      <c r="A36" t="n">
        <v>1992</v>
      </c>
      <c r="B36" t="n">
        <v>0.0003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  <c r="Z36" t="n">
        <v>0.0001</v>
      </c>
      <c r="AA36" t="n">
        <v>0</v>
      </c>
      <c r="AB36" t="n">
        <v>0</v>
      </c>
    </row>
    <row r="37">
      <c r="A37" t="n">
        <v>1993</v>
      </c>
      <c r="B37" t="n">
        <v>0.0003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  <c r="Z37" t="n">
        <v>0</v>
      </c>
      <c r="AA37" t="n">
        <v>0.0001</v>
      </c>
      <c r="AB37" t="n">
        <v>0</v>
      </c>
    </row>
    <row r="38">
      <c r="A38" t="n">
        <v>1994</v>
      </c>
      <c r="B38" t="n">
        <v>0.0002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0.0001</v>
      </c>
      <c r="Z38" t="n">
        <v>0</v>
      </c>
      <c r="AA38" t="n">
        <v>0.0001</v>
      </c>
      <c r="AB38" t="n">
        <v>0</v>
      </c>
    </row>
    <row r="39">
      <c r="A39" t="n">
        <v>1995</v>
      </c>
      <c r="B39" t="n">
        <v>0.0002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  <c r="Z39" t="n">
        <v>0</v>
      </c>
      <c r="AA39" t="n">
        <v>0</v>
      </c>
      <c r="AB39" t="n">
        <v>0</v>
      </c>
    </row>
    <row r="40">
      <c r="A40" t="n">
        <v>1996</v>
      </c>
      <c r="B40" t="n">
        <v>0.0002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  <c r="Z40" t="n">
        <v>0</v>
      </c>
      <c r="AA40" t="n">
        <v>0</v>
      </c>
      <c r="AB40" t="n">
        <v>0</v>
      </c>
    </row>
    <row r="41">
      <c r="A41" t="n">
        <v>1997</v>
      </c>
      <c r="B41" t="n">
        <v>0.0003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  <c r="Z41" t="n">
        <v>0</v>
      </c>
      <c r="AA41" t="n">
        <v>0</v>
      </c>
      <c r="AB41" t="n">
        <v>0</v>
      </c>
    </row>
    <row r="42">
      <c r="A42" t="n">
        <v>1998</v>
      </c>
      <c r="B42" t="n">
        <v>0.0002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  <c r="Z42" t="n">
        <v>0</v>
      </c>
      <c r="AA42" t="n">
        <v>0</v>
      </c>
      <c r="AB42" t="n">
        <v>0</v>
      </c>
    </row>
    <row r="43">
      <c r="A43" t="n">
        <v>1999</v>
      </c>
      <c r="B43" t="n">
        <v>0.0002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0.0001</v>
      </c>
      <c r="Z43" t="n">
        <v>0</v>
      </c>
      <c r="AA43" t="n">
        <v>0</v>
      </c>
      <c r="AB43" t="n">
        <v>0</v>
      </c>
    </row>
    <row r="44">
      <c r="A44" t="n">
        <v>2000</v>
      </c>
      <c r="B44" t="n">
        <v>0.0002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</row>
    <row r="45">
      <c r="A45" t="n">
        <v>2001</v>
      </c>
      <c r="B45" t="n">
        <v>0.0002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>
      <c r="A46" t="n">
        <v>2002</v>
      </c>
      <c r="B46" t="n">
        <v>0.0002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2003</v>
      </c>
      <c r="B47" t="n">
        <v>0.0002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</v>
      </c>
      <c r="AB47" t="n">
        <v>0</v>
      </c>
    </row>
    <row r="48">
      <c r="A48" t="n">
        <v>2004</v>
      </c>
      <c r="B48" t="n">
        <v>0.0002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0.0001</v>
      </c>
      <c r="Z48" t="n">
        <v>0</v>
      </c>
      <c r="AA48" t="n">
        <v>0</v>
      </c>
      <c r="AB48" t="n">
        <v>0</v>
      </c>
    </row>
    <row r="49">
      <c r="A49" t="n">
        <v>2005</v>
      </c>
      <c r="B49" t="n">
        <v>0.0002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0.0001</v>
      </c>
      <c r="AB49" t="n">
        <v>0</v>
      </c>
    </row>
    <row r="50">
      <c r="A50" t="n">
        <v>2006</v>
      </c>
      <c r="B50" t="n">
        <v>0.0003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</v>
      </c>
      <c r="AA50" t="n">
        <v>0</v>
      </c>
      <c r="AB50" t="n">
        <v>0.0001</v>
      </c>
    </row>
    <row r="51">
      <c r="A51" t="n">
        <v>2007</v>
      </c>
      <c r="B51" t="n">
        <v>0.0003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0.0001</v>
      </c>
    </row>
    <row r="52">
      <c r="A52" t="n">
        <v>2008</v>
      </c>
      <c r="B52" t="n">
        <v>0.0004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0.0001</v>
      </c>
      <c r="AB52" t="n">
        <v>0.0001</v>
      </c>
    </row>
    <row r="53">
      <c r="A53" t="n">
        <v>2009</v>
      </c>
      <c r="B53" t="n">
        <v>0.0003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0.0001</v>
      </c>
      <c r="AB53" t="n">
        <v>0</v>
      </c>
    </row>
    <row r="54">
      <c r="A54" t="n">
        <v>2010</v>
      </c>
      <c r="B54" t="n">
        <v>0.0001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2011</v>
      </c>
      <c r="B55" t="n">
        <v>0.0002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  <c r="AB55" t="n">
        <v>0</v>
      </c>
    </row>
    <row r="56">
      <c r="A56" t="n">
        <v>2012</v>
      </c>
      <c r="B56" t="n">
        <v>0.0002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0.0001</v>
      </c>
      <c r="AA56" t="n">
        <v>0</v>
      </c>
      <c r="AB56" t="n">
        <v>0</v>
      </c>
    </row>
    <row r="57">
      <c r="A57" t="n">
        <v>2013</v>
      </c>
      <c r="B57" t="n">
        <v>0.0002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0.0001</v>
      </c>
      <c r="AB57" t="n">
        <v>0</v>
      </c>
    </row>
    <row r="58">
      <c r="A58" t="n">
        <v>2014</v>
      </c>
      <c r="B58" t="n">
        <v>0.0002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0.0001</v>
      </c>
      <c r="AB58" t="n">
        <v>0</v>
      </c>
    </row>
    <row r="59">
      <c r="A59" t="n">
        <v>2015</v>
      </c>
      <c r="B59" t="n">
        <v>0.0002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</v>
      </c>
      <c r="AA59" t="n">
        <v>0</v>
      </c>
      <c r="AB59" t="n">
        <v>0</v>
      </c>
    </row>
    <row r="60">
      <c r="A60" t="n">
        <v>2016</v>
      </c>
      <c r="B60" t="n">
        <v>0.0003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</v>
      </c>
      <c r="Z60" t="n">
        <v>0</v>
      </c>
      <c r="AA60" t="n">
        <v>0.0001</v>
      </c>
      <c r="AB60" t="n">
        <v>0</v>
      </c>
    </row>
    <row r="61">
      <c r="A61" t="n">
        <v>2017</v>
      </c>
      <c r="B61" t="n">
        <v>0.0003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0.0001</v>
      </c>
      <c r="Y61" t="n">
        <v>0.0001</v>
      </c>
      <c r="Z61" t="n">
        <v>0</v>
      </c>
      <c r="AA61" t="n">
        <v>0</v>
      </c>
      <c r="AB61" t="n">
        <v>0</v>
      </c>
    </row>
    <row r="62">
      <c r="A62" t="n">
        <v>2018</v>
      </c>
      <c r="B62" t="n">
        <v>0.0002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0.0001</v>
      </c>
      <c r="Y62" t="n">
        <v>0</v>
      </c>
      <c r="Z62" t="n">
        <v>0</v>
      </c>
      <c r="AA62" t="n">
        <v>0</v>
      </c>
      <c r="AB62" t="n">
        <v>0</v>
      </c>
    </row>
    <row r="63">
      <c r="A63" t="n">
        <v>2019</v>
      </c>
      <c r="B63" t="n">
        <v>0.0003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0.0001</v>
      </c>
      <c r="Z63" t="n">
        <v>0</v>
      </c>
      <c r="AA63" t="n">
        <v>0.0001</v>
      </c>
      <c r="AB63" t="n">
        <v>0.0001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63"/>
  <sheetViews>
    <sheetView topLeftCell="A50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4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10638540</v>
      </c>
      <c r="C2" t="n">
        <v>301478</v>
      </c>
      <c r="D2" t="n">
        <v>1148170</v>
      </c>
      <c r="E2" t="n">
        <v>1244140</v>
      </c>
      <c r="F2" t="n">
        <v>1026737</v>
      </c>
      <c r="G2" t="n">
        <v>855331</v>
      </c>
      <c r="H2" t="n">
        <v>749284</v>
      </c>
      <c r="I2" t="n">
        <v>743659</v>
      </c>
      <c r="J2" t="n">
        <v>736417</v>
      </c>
      <c r="K2" t="n">
        <v>703624</v>
      </c>
      <c r="L2" t="n">
        <v>617063</v>
      </c>
      <c r="M2" t="n">
        <v>581526</v>
      </c>
      <c r="N2" t="n">
        <v>495565</v>
      </c>
      <c r="O2" t="n">
        <v>444853</v>
      </c>
      <c r="P2" t="n">
        <v>353974</v>
      </c>
      <c r="Q2" t="n">
        <v>266198</v>
      </c>
      <c r="R2" t="n">
        <v>178385</v>
      </c>
      <c r="S2" t="n">
        <v>104998</v>
      </c>
      <c r="T2" t="n">
        <v>51990</v>
      </c>
      <c r="U2" t="n">
        <v>22153</v>
      </c>
      <c r="V2" t="n">
        <v>8152</v>
      </c>
      <c r="W2" t="n">
        <v>3048</v>
      </c>
      <c r="X2" t="n">
        <v>1795</v>
      </c>
    </row>
    <row r="3" hidden="1" ht="35.1" customFormat="1" customHeight="1" s="17">
      <c r="A3" t="n">
        <v>1959</v>
      </c>
      <c r="B3" t="n">
        <v>10859152</v>
      </c>
      <c r="C3" t="n">
        <v>310510</v>
      </c>
      <c r="D3" t="n">
        <v>1182797</v>
      </c>
      <c r="E3" t="n">
        <v>1288142</v>
      </c>
      <c r="F3" t="n">
        <v>1059397</v>
      </c>
      <c r="G3" t="n">
        <v>871786</v>
      </c>
      <c r="H3" t="n">
        <v>753282</v>
      </c>
      <c r="I3" t="n">
        <v>743626</v>
      </c>
      <c r="J3" t="n">
        <v>744979</v>
      </c>
      <c r="K3" t="n">
        <v>711462</v>
      </c>
      <c r="L3" t="n">
        <v>632420</v>
      </c>
      <c r="M3" t="n">
        <v>583233</v>
      </c>
      <c r="N3" t="n">
        <v>509772</v>
      </c>
      <c r="O3" t="n">
        <v>449576</v>
      </c>
      <c r="P3" t="n">
        <v>360964</v>
      </c>
      <c r="Q3" t="n">
        <v>277522</v>
      </c>
      <c r="R3" t="n">
        <v>180760</v>
      </c>
      <c r="S3" t="n">
        <v>110727</v>
      </c>
      <c r="T3" t="n">
        <v>52504</v>
      </c>
      <c r="U3" t="n">
        <v>22909</v>
      </c>
      <c r="V3" t="n">
        <v>8065</v>
      </c>
      <c r="W3" t="n">
        <v>2972</v>
      </c>
      <c r="X3" t="n">
        <v>1747</v>
      </c>
    </row>
    <row r="4" hidden="1" ht="35.1" customFormat="1" customHeight="1" s="17">
      <c r="A4" t="n">
        <v>1960</v>
      </c>
      <c r="B4" t="n">
        <v>11332225</v>
      </c>
      <c r="C4" t="n">
        <v>323582</v>
      </c>
      <c r="D4" t="n">
        <v>1234087</v>
      </c>
      <c r="E4" t="n">
        <v>1358218</v>
      </c>
      <c r="F4" t="n">
        <v>1122377</v>
      </c>
      <c r="G4" t="n">
        <v>918951</v>
      </c>
      <c r="H4" t="n">
        <v>781080</v>
      </c>
      <c r="I4" t="n">
        <v>765858</v>
      </c>
      <c r="J4" t="n">
        <v>772358</v>
      </c>
      <c r="K4" t="n">
        <v>736812</v>
      </c>
      <c r="L4" t="n">
        <v>664555</v>
      </c>
      <c r="M4" t="n">
        <v>595472</v>
      </c>
      <c r="N4" t="n">
        <v>538282</v>
      </c>
      <c r="O4" t="n">
        <v>456056</v>
      </c>
      <c r="P4" t="n">
        <v>379473</v>
      </c>
      <c r="Q4" t="n">
        <v>287101</v>
      </c>
      <c r="R4" t="n">
        <v>187981</v>
      </c>
      <c r="S4" t="n">
        <v>117816</v>
      </c>
      <c r="T4" t="n">
        <v>54967</v>
      </c>
      <c r="U4" t="n">
        <v>23669</v>
      </c>
      <c r="V4" t="n">
        <v>9168</v>
      </c>
      <c r="W4" t="n">
        <v>3060</v>
      </c>
      <c r="X4" t="n">
        <v>1302</v>
      </c>
    </row>
    <row r="5" hidden="1" ht="35.1" customFormat="1" customHeight="1" s="17">
      <c r="A5" t="n">
        <v>1961</v>
      </c>
      <c r="B5" t="n">
        <v>11572185</v>
      </c>
      <c r="C5" t="n">
        <v>314000</v>
      </c>
      <c r="D5" t="n">
        <v>1233121</v>
      </c>
      <c r="E5" t="n">
        <v>1410019</v>
      </c>
      <c r="F5" t="n">
        <v>1193219</v>
      </c>
      <c r="G5" t="n">
        <v>940031</v>
      </c>
      <c r="H5" t="n">
        <v>792933</v>
      </c>
      <c r="I5" t="n">
        <v>774569</v>
      </c>
      <c r="J5" t="n">
        <v>770249</v>
      </c>
      <c r="K5" t="n">
        <v>749014</v>
      </c>
      <c r="L5" t="n">
        <v>683264</v>
      </c>
      <c r="M5" t="n">
        <v>594720</v>
      </c>
      <c r="N5" t="n">
        <v>553079</v>
      </c>
      <c r="O5" t="n">
        <v>451846</v>
      </c>
      <c r="P5" t="n">
        <v>395633</v>
      </c>
      <c r="Q5" t="n">
        <v>296360</v>
      </c>
      <c r="R5" t="n">
        <v>197134</v>
      </c>
      <c r="S5" t="n">
        <v>124043</v>
      </c>
      <c r="T5" t="n">
        <v>59560</v>
      </c>
      <c r="U5" t="n">
        <v>25193</v>
      </c>
      <c r="V5" t="n">
        <v>9648</v>
      </c>
      <c r="W5" t="n">
        <v>3226</v>
      </c>
      <c r="X5" t="n">
        <v>1324</v>
      </c>
    </row>
    <row r="6" hidden="1" ht="35.1" customFormat="1" customHeight="1" s="17">
      <c r="A6" t="n">
        <v>1962</v>
      </c>
      <c r="B6" t="n">
        <v>11828045</v>
      </c>
      <c r="C6" t="n">
        <v>309000</v>
      </c>
      <c r="D6" t="n">
        <v>1241338</v>
      </c>
      <c r="E6" t="n">
        <v>1461823</v>
      </c>
      <c r="F6" t="n">
        <v>1238291</v>
      </c>
      <c r="G6" t="n">
        <v>985012</v>
      </c>
      <c r="H6" t="n">
        <v>820274</v>
      </c>
      <c r="I6" t="n">
        <v>780203</v>
      </c>
      <c r="J6" t="n">
        <v>767382</v>
      </c>
      <c r="K6" t="n">
        <v>758383</v>
      </c>
      <c r="L6" t="n">
        <v>699714</v>
      </c>
      <c r="M6" t="n">
        <v>596043</v>
      </c>
      <c r="N6" t="n">
        <v>565515</v>
      </c>
      <c r="O6" t="n">
        <v>458344</v>
      </c>
      <c r="P6" t="n">
        <v>401490</v>
      </c>
      <c r="Q6" t="n">
        <v>301831</v>
      </c>
      <c r="R6" t="n">
        <v>208807</v>
      </c>
      <c r="S6" t="n">
        <v>128433</v>
      </c>
      <c r="T6" t="n">
        <v>65010</v>
      </c>
      <c r="U6" t="n">
        <v>26425</v>
      </c>
      <c r="V6" t="n">
        <v>10060</v>
      </c>
      <c r="W6" t="n">
        <v>3345</v>
      </c>
      <c r="X6" t="n">
        <v>1322</v>
      </c>
    </row>
    <row r="7" hidden="1" ht="35.1" customFormat="1" customHeight="1" s="17">
      <c r="A7" t="n">
        <v>1963</v>
      </c>
      <c r="B7" t="n">
        <v>12079533</v>
      </c>
      <c r="C7" t="n">
        <v>305000</v>
      </c>
      <c r="D7" t="n">
        <v>1244089</v>
      </c>
      <c r="E7" t="n">
        <v>1501511</v>
      </c>
      <c r="F7" t="n">
        <v>1284358</v>
      </c>
      <c r="G7" t="n">
        <v>1026217</v>
      </c>
      <c r="H7" t="n">
        <v>862458</v>
      </c>
      <c r="I7" t="n">
        <v>777733</v>
      </c>
      <c r="J7" t="n">
        <v>774502</v>
      </c>
      <c r="K7" t="n">
        <v>762200</v>
      </c>
      <c r="L7" t="n">
        <v>712082</v>
      </c>
      <c r="M7" t="n">
        <v>607639</v>
      </c>
      <c r="N7" t="n">
        <v>567907</v>
      </c>
      <c r="O7" t="n">
        <v>473289</v>
      </c>
      <c r="P7" t="n">
        <v>408155</v>
      </c>
      <c r="Q7" t="n">
        <v>305093</v>
      </c>
      <c r="R7" t="n">
        <v>220721</v>
      </c>
      <c r="S7" t="n">
        <v>133439</v>
      </c>
      <c r="T7" t="n">
        <v>70467</v>
      </c>
      <c r="U7" t="n">
        <v>27310</v>
      </c>
      <c r="V7" t="n">
        <v>10574</v>
      </c>
      <c r="W7" t="n">
        <v>3443</v>
      </c>
      <c r="X7" t="n">
        <v>1346</v>
      </c>
    </row>
    <row r="8" hidden="1" ht="35.1" customFormat="1" customHeight="1" s="17">
      <c r="A8" t="n">
        <v>1964</v>
      </c>
      <c r="B8" t="n">
        <v>12327616</v>
      </c>
      <c r="C8" t="n">
        <v>300000</v>
      </c>
      <c r="D8" t="n">
        <v>1239717</v>
      </c>
      <c r="E8" t="n">
        <v>1537017</v>
      </c>
      <c r="F8" t="n">
        <v>1328640</v>
      </c>
      <c r="G8" t="n">
        <v>1079056</v>
      </c>
      <c r="H8" t="n">
        <v>902610</v>
      </c>
      <c r="I8" t="n">
        <v>783331</v>
      </c>
      <c r="J8" t="n">
        <v>778386</v>
      </c>
      <c r="K8" t="n">
        <v>765688</v>
      </c>
      <c r="L8" t="n">
        <v>719517</v>
      </c>
      <c r="M8" t="n">
        <v>621594</v>
      </c>
      <c r="N8" t="n">
        <v>572951</v>
      </c>
      <c r="O8" t="n">
        <v>486449</v>
      </c>
      <c r="P8" t="n">
        <v>411228</v>
      </c>
      <c r="Q8" t="n">
        <v>310492</v>
      </c>
      <c r="R8" t="n">
        <v>230453</v>
      </c>
      <c r="S8" t="n">
        <v>140004</v>
      </c>
      <c r="T8" t="n">
        <v>76122</v>
      </c>
      <c r="U8" t="n">
        <v>28387</v>
      </c>
      <c r="V8" t="n">
        <v>11057</v>
      </c>
      <c r="W8" t="n">
        <v>3536</v>
      </c>
      <c r="X8" t="n">
        <v>1381</v>
      </c>
    </row>
    <row r="9" hidden="1" ht="35.1" customFormat="1" customHeight="1" s="17">
      <c r="A9" t="n">
        <v>1965</v>
      </c>
      <c r="B9" t="n">
        <v>12581268</v>
      </c>
      <c r="C9" t="n">
        <v>293000</v>
      </c>
      <c r="D9" t="n">
        <v>1241783</v>
      </c>
      <c r="E9" t="n">
        <v>1559181</v>
      </c>
      <c r="F9" t="n">
        <v>1373603</v>
      </c>
      <c r="G9" t="n">
        <v>1137699</v>
      </c>
      <c r="H9" t="n">
        <v>934751</v>
      </c>
      <c r="I9" t="n">
        <v>800107</v>
      </c>
      <c r="J9" t="n">
        <v>775881</v>
      </c>
      <c r="K9" t="n">
        <v>772775</v>
      </c>
      <c r="L9" t="n">
        <v>726423</v>
      </c>
      <c r="M9" t="n">
        <v>640742</v>
      </c>
      <c r="N9" t="n">
        <v>574794</v>
      </c>
      <c r="O9" t="n">
        <v>503321</v>
      </c>
      <c r="P9" t="n">
        <v>401891</v>
      </c>
      <c r="Q9" t="n">
        <v>327707</v>
      </c>
      <c r="R9" t="n">
        <v>240420</v>
      </c>
      <c r="S9" t="n">
        <v>148511</v>
      </c>
      <c r="T9" t="n">
        <v>80977</v>
      </c>
      <c r="U9" t="n">
        <v>30810</v>
      </c>
      <c r="V9" t="n">
        <v>11459</v>
      </c>
      <c r="W9" t="n">
        <v>3953</v>
      </c>
      <c r="X9" t="n">
        <v>1480</v>
      </c>
    </row>
    <row r="10" hidden="1" ht="35.1" customFormat="1" customHeight="1" s="17">
      <c r="A10" t="n">
        <v>1966</v>
      </c>
      <c r="B10" t="n">
        <v>12826379</v>
      </c>
      <c r="C10" t="n">
        <v>281000</v>
      </c>
      <c r="D10" t="n">
        <v>1235892</v>
      </c>
      <c r="E10" t="n">
        <v>1577067</v>
      </c>
      <c r="F10" t="n">
        <v>1424161</v>
      </c>
      <c r="G10" t="n">
        <v>1212834</v>
      </c>
      <c r="H10" t="n">
        <v>950943</v>
      </c>
      <c r="I10" t="n">
        <v>816304</v>
      </c>
      <c r="J10" t="n">
        <v>784560</v>
      </c>
      <c r="K10" t="n">
        <v>773024</v>
      </c>
      <c r="L10" t="n">
        <v>738370</v>
      </c>
      <c r="M10" t="n">
        <v>659970</v>
      </c>
      <c r="N10" t="n">
        <v>569863</v>
      </c>
      <c r="O10" t="n">
        <v>517246</v>
      </c>
      <c r="P10" t="n">
        <v>403448</v>
      </c>
      <c r="Q10" t="n">
        <v>340848</v>
      </c>
      <c r="R10" t="n">
        <v>247672</v>
      </c>
      <c r="S10" t="n">
        <v>156795</v>
      </c>
      <c r="T10" t="n">
        <v>85266</v>
      </c>
      <c r="U10" t="n">
        <v>33411</v>
      </c>
      <c r="V10" t="n">
        <v>12014</v>
      </c>
      <c r="W10" t="n">
        <v>4139</v>
      </c>
      <c r="X10" t="n">
        <v>1552</v>
      </c>
    </row>
    <row r="11" ht="15" customHeight="1">
      <c r="A11" t="n">
        <v>1967</v>
      </c>
      <c r="B11" t="n">
        <v>13062009</v>
      </c>
      <c r="C11" t="n">
        <v>268000</v>
      </c>
      <c r="D11" t="n">
        <v>1225450</v>
      </c>
      <c r="E11" t="n">
        <v>1587335</v>
      </c>
      <c r="F11" t="n">
        <v>1476348</v>
      </c>
      <c r="G11" t="n">
        <v>1256732</v>
      </c>
      <c r="H11" t="n">
        <v>995578</v>
      </c>
      <c r="I11" t="n">
        <v>846079</v>
      </c>
      <c r="J11" t="n">
        <v>788830</v>
      </c>
      <c r="K11" t="n">
        <v>773852</v>
      </c>
      <c r="L11" t="n">
        <v>746210</v>
      </c>
      <c r="M11" t="n">
        <v>678777</v>
      </c>
      <c r="N11" t="n">
        <v>570847</v>
      </c>
      <c r="O11" t="n">
        <v>527996</v>
      </c>
      <c r="P11" t="n">
        <v>415089</v>
      </c>
      <c r="Q11" t="n">
        <v>343054</v>
      </c>
      <c r="R11" t="n">
        <v>251298</v>
      </c>
      <c r="S11" t="n">
        <v>167433</v>
      </c>
      <c r="T11" t="n">
        <v>88412</v>
      </c>
      <c r="U11" t="n">
        <v>36293</v>
      </c>
      <c r="V11" t="n">
        <v>12521</v>
      </c>
      <c r="W11" t="n">
        <v>4295</v>
      </c>
      <c r="X11" t="n">
        <v>1580</v>
      </c>
    </row>
    <row r="12" ht="15" customHeight="1">
      <c r="A12" t="n">
        <v>1968</v>
      </c>
      <c r="B12" t="n">
        <v>13302875</v>
      </c>
      <c r="C12" t="n">
        <v>262000</v>
      </c>
      <c r="D12" t="n">
        <v>1207899</v>
      </c>
      <c r="E12" t="n">
        <v>1604853</v>
      </c>
      <c r="F12" t="n">
        <v>1516606</v>
      </c>
      <c r="G12" t="n">
        <v>1302721</v>
      </c>
      <c r="H12" t="n">
        <v>1031983</v>
      </c>
      <c r="I12" t="n">
        <v>889301</v>
      </c>
      <c r="J12" t="n">
        <v>788355</v>
      </c>
      <c r="K12" t="n">
        <v>782432</v>
      </c>
      <c r="L12" t="n">
        <v>749837</v>
      </c>
      <c r="M12" t="n">
        <v>698159</v>
      </c>
      <c r="N12" t="n">
        <v>574088</v>
      </c>
      <c r="O12" t="n">
        <v>536235</v>
      </c>
      <c r="P12" t="n">
        <v>428535</v>
      </c>
      <c r="Q12" t="n">
        <v>347748</v>
      </c>
      <c r="R12" t="n">
        <v>252632</v>
      </c>
      <c r="S12" t="n">
        <v>178358</v>
      </c>
      <c r="T12" t="n">
        <v>92852</v>
      </c>
      <c r="U12" t="n">
        <v>39319</v>
      </c>
      <c r="V12" t="n">
        <v>12773</v>
      </c>
      <c r="W12" t="n">
        <v>4511</v>
      </c>
      <c r="X12" t="n">
        <v>1678</v>
      </c>
    </row>
    <row r="13" ht="15" customHeight="1">
      <c r="A13" t="n">
        <v>1969</v>
      </c>
      <c r="B13" t="n">
        <v>13534101</v>
      </c>
      <c r="C13" t="n">
        <v>256000</v>
      </c>
      <c r="D13" t="n">
        <v>1181292</v>
      </c>
      <c r="E13" t="n">
        <v>1620115</v>
      </c>
      <c r="F13" t="n">
        <v>1550419</v>
      </c>
      <c r="G13" t="n">
        <v>1347390</v>
      </c>
      <c r="H13" t="n">
        <v>1086243</v>
      </c>
      <c r="I13" t="n">
        <v>926383</v>
      </c>
      <c r="J13" t="n">
        <v>791829</v>
      </c>
      <c r="K13" t="n">
        <v>786817</v>
      </c>
      <c r="L13" t="n">
        <v>755952</v>
      </c>
      <c r="M13" t="n">
        <v>708004</v>
      </c>
      <c r="N13" t="n">
        <v>586479</v>
      </c>
      <c r="O13" t="n">
        <v>544530</v>
      </c>
      <c r="P13" t="n">
        <v>440847</v>
      </c>
      <c r="Q13" t="n">
        <v>347667</v>
      </c>
      <c r="R13" t="n">
        <v>256552</v>
      </c>
      <c r="S13" t="n">
        <v>186138</v>
      </c>
      <c r="T13" t="n">
        <v>99548</v>
      </c>
      <c r="U13" t="n">
        <v>42445</v>
      </c>
      <c r="V13" t="n">
        <v>13051</v>
      </c>
      <c r="W13" t="n">
        <v>4623</v>
      </c>
      <c r="X13" t="n">
        <v>1777</v>
      </c>
    </row>
    <row r="14" ht="15" customHeight="1">
      <c r="A14" t="n">
        <v>1970</v>
      </c>
      <c r="B14" t="n">
        <v>13843146</v>
      </c>
      <c r="C14" t="n">
        <v>294244</v>
      </c>
      <c r="D14" t="n">
        <v>1191358</v>
      </c>
      <c r="E14" t="n">
        <v>1615435</v>
      </c>
      <c r="F14" t="n">
        <v>1586836</v>
      </c>
      <c r="G14" t="n">
        <v>1387975</v>
      </c>
      <c r="H14" t="n">
        <v>1150207</v>
      </c>
      <c r="I14" t="n">
        <v>948055</v>
      </c>
      <c r="J14" t="n">
        <v>816496</v>
      </c>
      <c r="K14" t="n">
        <v>781443</v>
      </c>
      <c r="L14" t="n">
        <v>767583</v>
      </c>
      <c r="M14" t="n">
        <v>709842</v>
      </c>
      <c r="N14" t="n">
        <v>609798</v>
      </c>
      <c r="O14" t="n">
        <v>546388</v>
      </c>
      <c r="P14" t="n">
        <v>460094</v>
      </c>
      <c r="Q14" t="n">
        <v>337121</v>
      </c>
      <c r="R14" t="n">
        <v>270983</v>
      </c>
      <c r="S14" t="n">
        <v>194477</v>
      </c>
      <c r="T14" t="n">
        <v>108716</v>
      </c>
      <c r="U14" t="n">
        <v>45128</v>
      </c>
      <c r="V14" t="n">
        <v>14241</v>
      </c>
      <c r="W14" t="n">
        <v>4772</v>
      </c>
      <c r="X14" t="n">
        <v>1954</v>
      </c>
    </row>
    <row r="15" ht="15" customHeight="1">
      <c r="A15" t="n">
        <v>1971</v>
      </c>
      <c r="B15" t="n">
        <v>14110103</v>
      </c>
      <c r="C15" t="n">
        <v>281000</v>
      </c>
      <c r="D15" t="n">
        <v>1153829</v>
      </c>
      <c r="E15" t="n">
        <v>1611458</v>
      </c>
      <c r="F15" t="n">
        <v>1617494</v>
      </c>
      <c r="G15" t="n">
        <v>1451560</v>
      </c>
      <c r="H15" t="n">
        <v>1244512</v>
      </c>
      <c r="I15" t="n">
        <v>967360</v>
      </c>
      <c r="J15" t="n">
        <v>840615</v>
      </c>
      <c r="K15" t="n">
        <v>790576</v>
      </c>
      <c r="L15" t="n">
        <v>770897</v>
      </c>
      <c r="M15" t="n">
        <v>723135</v>
      </c>
      <c r="N15" t="n">
        <v>631716</v>
      </c>
      <c r="O15" t="n">
        <v>540722</v>
      </c>
      <c r="P15" t="n">
        <v>473786</v>
      </c>
      <c r="Q15" t="n">
        <v>350293</v>
      </c>
      <c r="R15" t="n">
        <v>281064</v>
      </c>
      <c r="S15" t="n">
        <v>197434</v>
      </c>
      <c r="T15" t="n">
        <v>112771</v>
      </c>
      <c r="U15" t="n">
        <v>47341</v>
      </c>
      <c r="V15" t="n">
        <v>15415</v>
      </c>
      <c r="W15" t="n">
        <v>5036</v>
      </c>
      <c r="X15" t="n">
        <v>2089</v>
      </c>
    </row>
    <row r="16" ht="15" customHeight="1">
      <c r="A16" t="n">
        <v>1972</v>
      </c>
      <c r="B16" t="n">
        <v>14399429</v>
      </c>
      <c r="C16" t="n">
        <v>268000</v>
      </c>
      <c r="D16" t="n">
        <v>1154313</v>
      </c>
      <c r="E16" t="n">
        <v>1595292</v>
      </c>
      <c r="F16" t="n">
        <v>1635646</v>
      </c>
      <c r="G16" t="n">
        <v>1517043</v>
      </c>
      <c r="H16" t="n">
        <v>1302704</v>
      </c>
      <c r="I16" t="n">
        <v>1023030</v>
      </c>
      <c r="J16" t="n">
        <v>875945</v>
      </c>
      <c r="K16" t="n">
        <v>796274</v>
      </c>
      <c r="L16" t="n">
        <v>774966</v>
      </c>
      <c r="M16" t="n">
        <v>732271</v>
      </c>
      <c r="N16" t="n">
        <v>652868</v>
      </c>
      <c r="O16" t="n">
        <v>545948</v>
      </c>
      <c r="P16" t="n">
        <v>484825</v>
      </c>
      <c r="Q16" t="n">
        <v>368054</v>
      </c>
      <c r="R16" t="n">
        <v>282730</v>
      </c>
      <c r="S16" t="n">
        <v>198568</v>
      </c>
      <c r="T16" t="n">
        <v>118170</v>
      </c>
      <c r="U16" t="n">
        <v>48545</v>
      </c>
      <c r="V16" t="n">
        <v>16818</v>
      </c>
      <c r="W16" t="n">
        <v>5265</v>
      </c>
      <c r="X16" t="n">
        <v>2154</v>
      </c>
    </row>
    <row r="17" ht="15" customHeight="1">
      <c r="A17" t="n">
        <v>1973</v>
      </c>
      <c r="B17" t="n">
        <v>14689251</v>
      </c>
      <c r="C17" t="n">
        <v>260000</v>
      </c>
      <c r="D17" t="n">
        <v>1154915</v>
      </c>
      <c r="E17" t="n">
        <v>1565847</v>
      </c>
      <c r="F17" t="n">
        <v>1660155</v>
      </c>
      <c r="G17" t="n">
        <v>1569379</v>
      </c>
      <c r="H17" t="n">
        <v>1363212</v>
      </c>
      <c r="I17" t="n">
        <v>1074632</v>
      </c>
      <c r="J17" t="n">
        <v>920646</v>
      </c>
      <c r="K17" t="n">
        <v>804190</v>
      </c>
      <c r="L17" t="n">
        <v>782845</v>
      </c>
      <c r="M17" t="n">
        <v>739378</v>
      </c>
      <c r="N17" t="n">
        <v>674326</v>
      </c>
      <c r="O17" t="n">
        <v>551112</v>
      </c>
      <c r="P17" t="n">
        <v>497323</v>
      </c>
      <c r="Q17" t="n">
        <v>382408</v>
      </c>
      <c r="R17" t="n">
        <v>289405</v>
      </c>
      <c r="S17" t="n">
        <v>199006</v>
      </c>
      <c r="T17" t="n">
        <v>123898</v>
      </c>
      <c r="U17" t="n">
        <v>50797</v>
      </c>
      <c r="V17" t="n">
        <v>18263</v>
      </c>
      <c r="W17" t="n">
        <v>5298</v>
      </c>
      <c r="X17" t="n">
        <v>2216</v>
      </c>
    </row>
    <row r="18" ht="15" customHeight="1">
      <c r="A18" t="n">
        <v>1974</v>
      </c>
      <c r="B18" t="n">
        <v>14979446</v>
      </c>
      <c r="C18" t="n">
        <v>253000</v>
      </c>
      <c r="D18" t="n">
        <v>1144110</v>
      </c>
      <c r="E18" t="n">
        <v>1545270</v>
      </c>
      <c r="F18" t="n">
        <v>1674738</v>
      </c>
      <c r="G18" t="n">
        <v>1614333</v>
      </c>
      <c r="H18" t="n">
        <v>1421417</v>
      </c>
      <c r="I18" t="n">
        <v>1149777</v>
      </c>
      <c r="J18" t="n">
        <v>958174</v>
      </c>
      <c r="K18" t="n">
        <v>818766</v>
      </c>
      <c r="L18" t="n">
        <v>786375</v>
      </c>
      <c r="M18" t="n">
        <v>749053</v>
      </c>
      <c r="N18" t="n">
        <v>686473</v>
      </c>
      <c r="O18" t="n">
        <v>566579</v>
      </c>
      <c r="P18" t="n">
        <v>507746</v>
      </c>
      <c r="Q18" t="n">
        <v>396127</v>
      </c>
      <c r="R18" t="n">
        <v>294803</v>
      </c>
      <c r="S18" t="n">
        <v>203396</v>
      </c>
      <c r="T18" t="n">
        <v>127932</v>
      </c>
      <c r="U18" t="n">
        <v>54112</v>
      </c>
      <c r="V18" t="n">
        <v>19655</v>
      </c>
      <c r="W18" t="n">
        <v>5381</v>
      </c>
      <c r="X18" t="n">
        <v>2229</v>
      </c>
    </row>
    <row r="19" ht="15" customHeight="1">
      <c r="A19" t="n">
        <v>1975</v>
      </c>
      <c r="B19" t="n">
        <v>15288962</v>
      </c>
      <c r="C19" t="n">
        <v>259000</v>
      </c>
      <c r="D19" t="n">
        <v>1143758</v>
      </c>
      <c r="E19" t="n">
        <v>1520101</v>
      </c>
      <c r="F19" t="n">
        <v>1672759</v>
      </c>
      <c r="G19" t="n">
        <v>1654826</v>
      </c>
      <c r="H19" t="n">
        <v>1477362</v>
      </c>
      <c r="I19" t="n">
        <v>1233464</v>
      </c>
      <c r="J19" t="n">
        <v>989606</v>
      </c>
      <c r="K19" t="n">
        <v>849001</v>
      </c>
      <c r="L19" t="n">
        <v>785989</v>
      </c>
      <c r="M19" t="n">
        <v>760779</v>
      </c>
      <c r="N19" t="n">
        <v>694715</v>
      </c>
      <c r="O19" t="n">
        <v>587955</v>
      </c>
      <c r="P19" t="n">
        <v>514208</v>
      </c>
      <c r="Q19" t="n">
        <v>413459</v>
      </c>
      <c r="R19" t="n">
        <v>297603</v>
      </c>
      <c r="S19" t="n">
        <v>214244</v>
      </c>
      <c r="T19" t="n">
        <v>133036</v>
      </c>
      <c r="U19" t="n">
        <v>58077</v>
      </c>
      <c r="V19" t="n">
        <v>20762</v>
      </c>
      <c r="W19" t="n">
        <v>5957</v>
      </c>
      <c r="X19" t="n">
        <v>2301</v>
      </c>
    </row>
    <row r="20" ht="15" customHeight="1">
      <c r="A20" t="n">
        <v>1976</v>
      </c>
      <c r="B20" t="n">
        <v>15608864</v>
      </c>
      <c r="C20" t="n">
        <v>262000</v>
      </c>
      <c r="D20" t="n">
        <v>1128579</v>
      </c>
      <c r="E20" t="n">
        <v>1525624</v>
      </c>
      <c r="F20" t="n">
        <v>1663872</v>
      </c>
      <c r="G20" t="n">
        <v>1683810</v>
      </c>
      <c r="H20" t="n">
        <v>1533641</v>
      </c>
      <c r="I20" t="n">
        <v>1335268</v>
      </c>
      <c r="J20" t="n">
        <v>1014438</v>
      </c>
      <c r="K20" t="n">
        <v>876889</v>
      </c>
      <c r="L20" t="n">
        <v>796026</v>
      </c>
      <c r="M20" t="n">
        <v>767121</v>
      </c>
      <c r="N20" t="n">
        <v>709186</v>
      </c>
      <c r="O20" t="n">
        <v>606217</v>
      </c>
      <c r="P20" t="n">
        <v>517511</v>
      </c>
      <c r="Q20" t="n">
        <v>426695</v>
      </c>
      <c r="R20" t="n">
        <v>310537</v>
      </c>
      <c r="S20" t="n">
        <v>223388</v>
      </c>
      <c r="T20" t="n">
        <v>136609</v>
      </c>
      <c r="U20" t="n">
        <v>60575</v>
      </c>
      <c r="V20" t="n">
        <v>21966</v>
      </c>
      <c r="W20" t="n">
        <v>6511</v>
      </c>
      <c r="X20" t="n">
        <v>2401</v>
      </c>
    </row>
    <row r="21" ht="15" customHeight="1">
      <c r="A21" t="n">
        <v>1977</v>
      </c>
      <c r="B21" t="n">
        <v>15947640</v>
      </c>
      <c r="C21" t="n">
        <v>277000</v>
      </c>
      <c r="D21" t="n">
        <v>1125792</v>
      </c>
      <c r="E21" t="n">
        <v>1538325</v>
      </c>
      <c r="F21" t="n">
        <v>1643230</v>
      </c>
      <c r="G21" t="n">
        <v>1699783</v>
      </c>
      <c r="H21" t="n">
        <v>1595997</v>
      </c>
      <c r="I21" t="n">
        <v>1393811</v>
      </c>
      <c r="J21" t="n">
        <v>1078624</v>
      </c>
      <c r="K21" t="n">
        <v>914393</v>
      </c>
      <c r="L21" t="n">
        <v>806003</v>
      </c>
      <c r="M21" t="n">
        <v>773380</v>
      </c>
      <c r="N21" t="n">
        <v>720806</v>
      </c>
      <c r="O21" t="n">
        <v>625073</v>
      </c>
      <c r="P21" t="n">
        <v>525815</v>
      </c>
      <c r="Q21" t="n">
        <v>439240</v>
      </c>
      <c r="R21" t="n">
        <v>324893</v>
      </c>
      <c r="S21" t="n">
        <v>229135</v>
      </c>
      <c r="T21" t="n">
        <v>139617</v>
      </c>
      <c r="U21" t="n">
        <v>64449</v>
      </c>
      <c r="V21" t="n">
        <v>22717</v>
      </c>
      <c r="W21" t="n">
        <v>7098</v>
      </c>
      <c r="X21" t="n">
        <v>2459</v>
      </c>
    </row>
    <row r="22" ht="15" customHeight="1">
      <c r="A22" t="n">
        <v>1978</v>
      </c>
      <c r="B22" t="n">
        <v>16296613</v>
      </c>
      <c r="C22" t="n">
        <v>282000</v>
      </c>
      <c r="D22" t="n">
        <v>1144599</v>
      </c>
      <c r="E22" t="n">
        <v>1551156</v>
      </c>
      <c r="F22" t="n">
        <v>1615839</v>
      </c>
      <c r="G22" t="n">
        <v>1718296</v>
      </c>
      <c r="H22" t="n">
        <v>1645763</v>
      </c>
      <c r="I22" t="n">
        <v>1453202</v>
      </c>
      <c r="J22" t="n">
        <v>1142853</v>
      </c>
      <c r="K22" t="n">
        <v>955616</v>
      </c>
      <c r="L22" t="n">
        <v>824306</v>
      </c>
      <c r="M22" t="n">
        <v>779495</v>
      </c>
      <c r="N22" t="n">
        <v>731062</v>
      </c>
      <c r="O22" t="n">
        <v>644178</v>
      </c>
      <c r="P22" t="n">
        <v>534371</v>
      </c>
      <c r="Q22" t="n">
        <v>452385</v>
      </c>
      <c r="R22" t="n">
        <v>337501</v>
      </c>
      <c r="S22" t="n">
        <v>237812</v>
      </c>
      <c r="T22" t="n">
        <v>143532</v>
      </c>
      <c r="U22" t="n">
        <v>68267</v>
      </c>
      <c r="V22" t="n">
        <v>24187</v>
      </c>
      <c r="W22" t="n">
        <v>7745</v>
      </c>
      <c r="X22" t="n">
        <v>2448</v>
      </c>
    </row>
    <row r="23" ht="15" customHeight="1">
      <c r="A23" t="n">
        <v>1979</v>
      </c>
      <c r="B23" t="n">
        <v>16669672</v>
      </c>
      <c r="C23" t="n">
        <v>297000</v>
      </c>
      <c r="D23" t="n">
        <v>1178347</v>
      </c>
      <c r="E23" t="n">
        <v>1554099</v>
      </c>
      <c r="F23" t="n">
        <v>1595427</v>
      </c>
      <c r="G23" t="n">
        <v>1726780</v>
      </c>
      <c r="H23" t="n">
        <v>1688907</v>
      </c>
      <c r="I23" t="n">
        <v>1509437</v>
      </c>
      <c r="J23" t="n">
        <v>1227484</v>
      </c>
      <c r="K23" t="n">
        <v>991641</v>
      </c>
      <c r="L23" t="n">
        <v>849758</v>
      </c>
      <c r="M23" t="n">
        <v>782910</v>
      </c>
      <c r="N23" t="n">
        <v>741521</v>
      </c>
      <c r="O23" t="n">
        <v>660091</v>
      </c>
      <c r="P23" t="n">
        <v>547025</v>
      </c>
      <c r="Q23" t="n">
        <v>464094</v>
      </c>
      <c r="R23" t="n">
        <v>349812</v>
      </c>
      <c r="S23" t="n">
        <v>246927</v>
      </c>
      <c r="T23" t="n">
        <v>149875</v>
      </c>
      <c r="U23" t="n">
        <v>71571</v>
      </c>
      <c r="V23" t="n">
        <v>26163</v>
      </c>
      <c r="W23" t="n">
        <v>8365</v>
      </c>
      <c r="X23" t="n">
        <v>2438</v>
      </c>
    </row>
    <row r="24" ht="15" customHeight="1">
      <c r="A24" t="n">
        <v>1980</v>
      </c>
      <c r="B24" t="n">
        <v>17141938</v>
      </c>
      <c r="C24" t="n">
        <v>347948</v>
      </c>
      <c r="D24" t="n">
        <v>1266978</v>
      </c>
      <c r="E24" t="n">
        <v>1564839</v>
      </c>
      <c r="F24" t="n">
        <v>1580152</v>
      </c>
      <c r="G24" t="n">
        <v>1729728</v>
      </c>
      <c r="H24" t="n">
        <v>1720492</v>
      </c>
      <c r="I24" t="n">
        <v>1565963</v>
      </c>
      <c r="J24" t="n">
        <v>1316189</v>
      </c>
      <c r="K24" t="n">
        <v>1030255</v>
      </c>
      <c r="L24" t="n">
        <v>880080</v>
      </c>
      <c r="M24" t="n">
        <v>788458</v>
      </c>
      <c r="N24" t="n">
        <v>750783</v>
      </c>
      <c r="O24" t="n">
        <v>675252</v>
      </c>
      <c r="P24" t="n">
        <v>560645</v>
      </c>
      <c r="Q24" t="n">
        <v>474430</v>
      </c>
      <c r="R24" t="n">
        <v>361681</v>
      </c>
      <c r="S24" t="n">
        <v>257019</v>
      </c>
      <c r="T24" t="n">
        <v>156383</v>
      </c>
      <c r="U24" t="n">
        <v>74986</v>
      </c>
      <c r="V24" t="n">
        <v>28243</v>
      </c>
      <c r="W24" t="n">
        <v>8829</v>
      </c>
      <c r="X24" t="n">
        <v>2605</v>
      </c>
    </row>
    <row r="25" ht="15" customHeight="1">
      <c r="A25" t="n">
        <v>1981</v>
      </c>
      <c r="B25" t="n">
        <v>17455135</v>
      </c>
      <c r="C25" t="n">
        <v>323000</v>
      </c>
      <c r="D25" t="n">
        <v>1279655</v>
      </c>
      <c r="E25" t="n">
        <v>1541840</v>
      </c>
      <c r="F25" t="n">
        <v>1609891</v>
      </c>
      <c r="G25" t="n">
        <v>1721782</v>
      </c>
      <c r="H25" t="n">
        <v>1758332</v>
      </c>
      <c r="I25" t="n">
        <v>1615543</v>
      </c>
      <c r="J25" t="n">
        <v>1420330</v>
      </c>
      <c r="K25" t="n">
        <v>1053380</v>
      </c>
      <c r="L25" t="n">
        <v>904301</v>
      </c>
      <c r="M25" t="n">
        <v>797115</v>
      </c>
      <c r="N25" t="n">
        <v>759062</v>
      </c>
      <c r="O25" t="n">
        <v>692971</v>
      </c>
      <c r="P25" t="n">
        <v>576176</v>
      </c>
      <c r="Q25" t="n">
        <v>484661</v>
      </c>
      <c r="R25" t="n">
        <v>372616</v>
      </c>
      <c r="S25" t="n">
        <v>263522</v>
      </c>
      <c r="T25" t="n">
        <v>161147</v>
      </c>
      <c r="U25" t="n">
        <v>78086</v>
      </c>
      <c r="V25" t="n">
        <v>29487</v>
      </c>
      <c r="W25" t="n">
        <v>9490</v>
      </c>
      <c r="X25" t="n">
        <v>2748</v>
      </c>
    </row>
    <row r="26" ht="15" customHeight="1">
      <c r="A26" t="n">
        <v>1982</v>
      </c>
      <c r="B26" t="n">
        <v>17817223</v>
      </c>
      <c r="C26" t="n">
        <v>331000</v>
      </c>
      <c r="D26" t="n">
        <v>1288055</v>
      </c>
      <c r="E26" t="n">
        <v>1546912</v>
      </c>
      <c r="F26" t="n">
        <v>1637271</v>
      </c>
      <c r="G26" t="n">
        <v>1706616</v>
      </c>
      <c r="H26" t="n">
        <v>1779648</v>
      </c>
      <c r="I26" t="n">
        <v>1681443</v>
      </c>
      <c r="J26" t="n">
        <v>1472354</v>
      </c>
      <c r="K26" t="n">
        <v>1121597</v>
      </c>
      <c r="L26" t="n">
        <v>934097</v>
      </c>
      <c r="M26" t="n">
        <v>809863</v>
      </c>
      <c r="N26" t="n">
        <v>763210</v>
      </c>
      <c r="O26" t="n">
        <v>707578</v>
      </c>
      <c r="P26" t="n">
        <v>595411</v>
      </c>
      <c r="Q26" t="n">
        <v>493177</v>
      </c>
      <c r="R26" t="n">
        <v>385735</v>
      </c>
      <c r="S26" t="n">
        <v>270483</v>
      </c>
      <c r="T26" t="n">
        <v>167484</v>
      </c>
      <c r="U26" t="n">
        <v>80856</v>
      </c>
      <c r="V26" t="n">
        <v>31572</v>
      </c>
      <c r="W26" t="n">
        <v>9879</v>
      </c>
      <c r="X26" t="n">
        <v>2982</v>
      </c>
    </row>
    <row r="27" ht="15" customHeight="1">
      <c r="A27" t="n">
        <v>1983</v>
      </c>
      <c r="B27" t="n">
        <v>18188969</v>
      </c>
      <c r="C27" t="n">
        <v>333000</v>
      </c>
      <c r="D27" t="n">
        <v>1308500</v>
      </c>
      <c r="E27" t="n">
        <v>1562348</v>
      </c>
      <c r="F27" t="n">
        <v>1657753</v>
      </c>
      <c r="G27" t="n">
        <v>1684995</v>
      </c>
      <c r="H27" t="n">
        <v>1804308</v>
      </c>
      <c r="I27" t="n">
        <v>1735781</v>
      </c>
      <c r="J27" t="n">
        <v>1530600</v>
      </c>
      <c r="K27" t="n">
        <v>1187025</v>
      </c>
      <c r="L27" t="n">
        <v>969721</v>
      </c>
      <c r="M27" t="n">
        <v>827587</v>
      </c>
      <c r="N27" t="n">
        <v>766702</v>
      </c>
      <c r="O27" t="n">
        <v>720371</v>
      </c>
      <c r="P27" t="n">
        <v>616845</v>
      </c>
      <c r="Q27" t="n">
        <v>501362</v>
      </c>
      <c r="R27" t="n">
        <v>399289</v>
      </c>
      <c r="S27" t="n">
        <v>277957</v>
      </c>
      <c r="T27" t="n">
        <v>173881</v>
      </c>
      <c r="U27" t="n">
        <v>83708</v>
      </c>
      <c r="V27" t="n">
        <v>33666</v>
      </c>
      <c r="W27" t="n">
        <v>10386</v>
      </c>
      <c r="X27" t="n">
        <v>3184</v>
      </c>
    </row>
    <row r="28" ht="15" customHeight="1">
      <c r="A28" t="n">
        <v>1984</v>
      </c>
      <c r="B28" t="n">
        <v>18551494</v>
      </c>
      <c r="C28" t="n">
        <v>328000</v>
      </c>
      <c r="D28" t="n">
        <v>1313488</v>
      </c>
      <c r="E28" t="n">
        <v>1601922</v>
      </c>
      <c r="F28" t="n">
        <v>1658199</v>
      </c>
      <c r="G28" t="n">
        <v>1670566</v>
      </c>
      <c r="H28" t="n">
        <v>1820005</v>
      </c>
      <c r="I28" t="n">
        <v>1787727</v>
      </c>
      <c r="J28" t="n">
        <v>1585464</v>
      </c>
      <c r="K28" t="n">
        <v>1273044</v>
      </c>
      <c r="L28" t="n">
        <v>1001360</v>
      </c>
      <c r="M28" t="n">
        <v>848794</v>
      </c>
      <c r="N28" t="n">
        <v>769741</v>
      </c>
      <c r="O28" t="n">
        <v>728347</v>
      </c>
      <c r="P28" t="n">
        <v>638323</v>
      </c>
      <c r="Q28" t="n">
        <v>511399</v>
      </c>
      <c r="R28" t="n">
        <v>412321</v>
      </c>
      <c r="S28" t="n">
        <v>286221</v>
      </c>
      <c r="T28" t="n">
        <v>180658</v>
      </c>
      <c r="U28" t="n">
        <v>86512</v>
      </c>
      <c r="V28" t="n">
        <v>35005</v>
      </c>
      <c r="W28" t="n">
        <v>11100</v>
      </c>
      <c r="X28" t="n">
        <v>3298</v>
      </c>
    </row>
    <row r="29" ht="15" customHeight="1">
      <c r="A29" t="n">
        <v>1985</v>
      </c>
      <c r="B29" t="n">
        <v>18934487</v>
      </c>
      <c r="C29" t="n">
        <v>339000</v>
      </c>
      <c r="D29" t="n">
        <v>1325126</v>
      </c>
      <c r="E29" t="n">
        <v>1632393</v>
      </c>
      <c r="F29" t="n">
        <v>1649374</v>
      </c>
      <c r="G29" t="n">
        <v>1672913</v>
      </c>
      <c r="H29" t="n">
        <v>1822914</v>
      </c>
      <c r="I29" t="n">
        <v>1830385</v>
      </c>
      <c r="J29" t="n">
        <v>1644238</v>
      </c>
      <c r="K29" t="n">
        <v>1366899</v>
      </c>
      <c r="L29" t="n">
        <v>1036689</v>
      </c>
      <c r="M29" t="n">
        <v>871137</v>
      </c>
      <c r="N29" t="n">
        <v>776723</v>
      </c>
      <c r="O29" t="n">
        <v>735803</v>
      </c>
      <c r="P29" t="n">
        <v>658320</v>
      </c>
      <c r="Q29" t="n">
        <v>524060</v>
      </c>
      <c r="R29" t="n">
        <v>425180</v>
      </c>
      <c r="S29" t="n">
        <v>295294</v>
      </c>
      <c r="T29" t="n">
        <v>185362</v>
      </c>
      <c r="U29" t="n">
        <v>90544</v>
      </c>
      <c r="V29" t="n">
        <v>36767</v>
      </c>
      <c r="W29" t="n">
        <v>11938</v>
      </c>
      <c r="X29" t="n">
        <v>3428</v>
      </c>
    </row>
    <row r="30" ht="15" customHeight="1">
      <c r="A30" t="n">
        <v>1986</v>
      </c>
      <c r="B30" t="n">
        <v>19324490</v>
      </c>
      <c r="C30" t="n">
        <v>346000</v>
      </c>
      <c r="D30" t="n">
        <v>1340895</v>
      </c>
      <c r="E30" t="n">
        <v>1672054</v>
      </c>
      <c r="F30" t="n">
        <v>1607260</v>
      </c>
      <c r="G30" t="n">
        <v>1713830</v>
      </c>
      <c r="H30" t="n">
        <v>1800993</v>
      </c>
      <c r="I30" t="n">
        <v>1873351</v>
      </c>
      <c r="J30" t="n">
        <v>1698761</v>
      </c>
      <c r="K30" t="n">
        <v>1483172</v>
      </c>
      <c r="L30" t="n">
        <v>1060699</v>
      </c>
      <c r="M30" t="n">
        <v>899301</v>
      </c>
      <c r="N30" t="n">
        <v>785766</v>
      </c>
      <c r="O30" t="n">
        <v>740884</v>
      </c>
      <c r="P30" t="n">
        <v>678251</v>
      </c>
      <c r="Q30" t="n">
        <v>540751</v>
      </c>
      <c r="R30" t="n">
        <v>435338</v>
      </c>
      <c r="S30" t="n">
        <v>306448</v>
      </c>
      <c r="T30" t="n">
        <v>190590</v>
      </c>
      <c r="U30" t="n">
        <v>95578</v>
      </c>
      <c r="V30" t="n">
        <v>38571</v>
      </c>
      <c r="W30" t="n">
        <v>12367</v>
      </c>
      <c r="X30" t="n">
        <v>3630</v>
      </c>
    </row>
    <row r="31" ht="15" customHeight="1">
      <c r="A31" t="n">
        <v>1987</v>
      </c>
      <c r="B31" t="n">
        <v>19726715</v>
      </c>
      <c r="C31" t="n">
        <v>355000</v>
      </c>
      <c r="D31" t="n">
        <v>1371095</v>
      </c>
      <c r="E31" t="n">
        <v>1692299</v>
      </c>
      <c r="F31" t="n">
        <v>1605975</v>
      </c>
      <c r="G31" t="n">
        <v>1742274</v>
      </c>
      <c r="H31" t="n">
        <v>1791566</v>
      </c>
      <c r="I31" t="n">
        <v>1884484</v>
      </c>
      <c r="J31" t="n">
        <v>1776136</v>
      </c>
      <c r="K31" t="n">
        <v>1530363</v>
      </c>
      <c r="L31" t="n">
        <v>1143804</v>
      </c>
      <c r="M31" t="n">
        <v>924420</v>
      </c>
      <c r="N31" t="n">
        <v>803278</v>
      </c>
      <c r="O31" t="n">
        <v>738543</v>
      </c>
      <c r="P31" t="n">
        <v>688789</v>
      </c>
      <c r="Q31" t="n">
        <v>560921</v>
      </c>
      <c r="R31" t="n">
        <v>443473</v>
      </c>
      <c r="S31" t="n">
        <v>319813</v>
      </c>
      <c r="T31" t="n">
        <v>197602</v>
      </c>
      <c r="U31" t="n">
        <v>99963</v>
      </c>
      <c r="V31" t="n">
        <v>40162</v>
      </c>
      <c r="W31" t="n">
        <v>13015</v>
      </c>
      <c r="X31" t="n">
        <v>3740</v>
      </c>
    </row>
    <row r="32" ht="15" customHeight="1">
      <c r="A32" t="n">
        <v>1988</v>
      </c>
      <c r="B32" t="n">
        <v>20144478</v>
      </c>
      <c r="C32" t="n">
        <v>370000</v>
      </c>
      <c r="D32" t="n">
        <v>1398804</v>
      </c>
      <c r="E32" t="n">
        <v>1723003</v>
      </c>
      <c r="F32" t="n">
        <v>1613694</v>
      </c>
      <c r="G32" t="n">
        <v>1762756</v>
      </c>
      <c r="H32" t="n">
        <v>1764880</v>
      </c>
      <c r="I32" t="n">
        <v>1907923</v>
      </c>
      <c r="J32" t="n">
        <v>1832961</v>
      </c>
      <c r="K32" t="n">
        <v>1596410</v>
      </c>
      <c r="L32" t="n">
        <v>1211936</v>
      </c>
      <c r="M32" t="n">
        <v>966358</v>
      </c>
      <c r="N32" t="n">
        <v>815332</v>
      </c>
      <c r="O32" t="n">
        <v>742860</v>
      </c>
      <c r="P32" t="n">
        <v>700345</v>
      </c>
      <c r="Q32" t="n">
        <v>583138</v>
      </c>
      <c r="R32" t="n">
        <v>451404</v>
      </c>
      <c r="S32" t="n">
        <v>334073</v>
      </c>
      <c r="T32" t="n">
        <v>204778</v>
      </c>
      <c r="U32" t="n">
        <v>104500</v>
      </c>
      <c r="V32" t="n">
        <v>41765</v>
      </c>
      <c r="W32" t="n">
        <v>13669</v>
      </c>
      <c r="X32" t="n">
        <v>3889</v>
      </c>
    </row>
    <row r="33" ht="15" customHeight="1">
      <c r="A33" t="n">
        <v>1989</v>
      </c>
      <c r="B33" t="n">
        <v>20578218</v>
      </c>
      <c r="C33" t="n">
        <v>394000</v>
      </c>
      <c r="D33" t="n">
        <v>1439079</v>
      </c>
      <c r="E33" t="n">
        <v>1739110</v>
      </c>
      <c r="F33" t="n">
        <v>1645379</v>
      </c>
      <c r="G33" t="n">
        <v>1757472</v>
      </c>
      <c r="H33" t="n">
        <v>1749529</v>
      </c>
      <c r="I33" t="n">
        <v>1921293</v>
      </c>
      <c r="J33" t="n">
        <v>1889420</v>
      </c>
      <c r="K33" t="n">
        <v>1654007</v>
      </c>
      <c r="L33" t="n">
        <v>1306138</v>
      </c>
      <c r="M33" t="n">
        <v>1000100</v>
      </c>
      <c r="N33" t="n">
        <v>833998</v>
      </c>
      <c r="O33" t="n">
        <v>746893</v>
      </c>
      <c r="P33" t="n">
        <v>703638</v>
      </c>
      <c r="Q33" t="n">
        <v>605197</v>
      </c>
      <c r="R33" t="n">
        <v>461559</v>
      </c>
      <c r="S33" t="n">
        <v>347827</v>
      </c>
      <c r="T33" t="n">
        <v>213448</v>
      </c>
      <c r="U33" t="n">
        <v>108845</v>
      </c>
      <c r="V33" t="n">
        <v>43100</v>
      </c>
      <c r="W33" t="n">
        <v>14147</v>
      </c>
      <c r="X33" t="n">
        <v>4039</v>
      </c>
    </row>
    <row r="34" ht="15" customHeight="1">
      <c r="A34" t="n">
        <v>1990</v>
      </c>
      <c r="B34" t="n">
        <v>21035250</v>
      </c>
      <c r="C34" t="n">
        <v>421000</v>
      </c>
      <c r="D34" t="n">
        <v>1483000</v>
      </c>
      <c r="E34" t="n">
        <v>1748000</v>
      </c>
      <c r="F34" t="n">
        <v>1690000</v>
      </c>
      <c r="G34" t="n">
        <v>1733000</v>
      </c>
      <c r="H34" t="n">
        <v>1763000</v>
      </c>
      <c r="I34" t="n">
        <v>1913000</v>
      </c>
      <c r="J34" t="n">
        <v>1936000</v>
      </c>
      <c r="K34" t="n">
        <v>1717000</v>
      </c>
      <c r="L34" t="n">
        <v>1412000</v>
      </c>
      <c r="M34" t="n">
        <v>1037000</v>
      </c>
      <c r="N34" t="n">
        <v>855000</v>
      </c>
      <c r="O34" t="n">
        <v>756000</v>
      </c>
      <c r="P34" t="n">
        <v>709000</v>
      </c>
      <c r="Q34" t="n">
        <v>626000</v>
      </c>
      <c r="R34" t="n">
        <v>474000</v>
      </c>
      <c r="S34" t="n">
        <v>362999</v>
      </c>
      <c r="T34" t="n">
        <v>220265</v>
      </c>
      <c r="U34" t="n">
        <v>113506</v>
      </c>
      <c r="V34" t="n">
        <v>46356</v>
      </c>
      <c r="W34" t="n">
        <v>14879</v>
      </c>
      <c r="X34" t="n">
        <v>4245</v>
      </c>
    </row>
    <row r="35" ht="15" customHeight="1">
      <c r="A35" t="n">
        <v>1991</v>
      </c>
      <c r="B35" t="n">
        <v>21558730</v>
      </c>
      <c r="C35" t="n">
        <v>448000</v>
      </c>
      <c r="D35" t="n">
        <v>1549000</v>
      </c>
      <c r="E35" t="n">
        <v>1778000</v>
      </c>
      <c r="F35" t="n">
        <v>1753000</v>
      </c>
      <c r="G35" t="n">
        <v>1699000</v>
      </c>
      <c r="H35" t="n">
        <v>1792000</v>
      </c>
      <c r="I35" t="n">
        <v>1908000</v>
      </c>
      <c r="J35" t="n">
        <v>1973000</v>
      </c>
      <c r="K35" t="n">
        <v>1781000</v>
      </c>
      <c r="L35" t="n">
        <v>1516000</v>
      </c>
      <c r="M35" t="n">
        <v>1074000</v>
      </c>
      <c r="N35" t="n">
        <v>883000</v>
      </c>
      <c r="O35" t="n">
        <v>767000</v>
      </c>
      <c r="P35" t="n">
        <v>720000</v>
      </c>
      <c r="Q35" t="n">
        <v>640000</v>
      </c>
      <c r="R35" t="n">
        <v>493000</v>
      </c>
      <c r="S35" t="n">
        <v>370000</v>
      </c>
      <c r="T35" t="n">
        <v>227838</v>
      </c>
      <c r="U35" t="n">
        <v>117991</v>
      </c>
      <c r="V35" t="n">
        <v>48925</v>
      </c>
      <c r="W35" t="n">
        <v>15508</v>
      </c>
      <c r="X35" t="n">
        <v>4468</v>
      </c>
    </row>
    <row r="36" ht="15" customHeight="1">
      <c r="A36" t="n">
        <v>1992</v>
      </c>
      <c r="B36" t="n">
        <v>22236158</v>
      </c>
      <c r="C36" t="n">
        <v>419450</v>
      </c>
      <c r="D36" t="n">
        <v>1598169</v>
      </c>
      <c r="E36" t="n">
        <v>1788588</v>
      </c>
      <c r="F36" t="n">
        <v>1882342</v>
      </c>
      <c r="G36" t="n">
        <v>1704608</v>
      </c>
      <c r="H36" t="n">
        <v>1841104</v>
      </c>
      <c r="I36" t="n">
        <v>1848688</v>
      </c>
      <c r="J36" t="n">
        <v>2076547</v>
      </c>
      <c r="K36" t="n">
        <v>1836245</v>
      </c>
      <c r="L36" t="n">
        <v>1652704</v>
      </c>
      <c r="M36" t="n">
        <v>1106944</v>
      </c>
      <c r="N36" t="n">
        <v>961974</v>
      </c>
      <c r="O36" t="n">
        <v>771341</v>
      </c>
      <c r="P36" t="n">
        <v>748002</v>
      </c>
      <c r="Q36" t="n">
        <v>678789</v>
      </c>
      <c r="R36" t="n">
        <v>508395</v>
      </c>
      <c r="S36" t="n">
        <v>387448</v>
      </c>
      <c r="T36" t="n">
        <v>231242</v>
      </c>
      <c r="U36" t="n">
        <v>121649</v>
      </c>
      <c r="V36" t="n">
        <v>50861</v>
      </c>
      <c r="W36" t="n">
        <v>16388</v>
      </c>
      <c r="X36" t="n">
        <v>4680</v>
      </c>
    </row>
    <row r="37" ht="15" customHeight="1">
      <c r="A37" t="n">
        <v>1993</v>
      </c>
      <c r="B37" t="n">
        <v>22511704</v>
      </c>
      <c r="C37" t="n">
        <v>405932</v>
      </c>
      <c r="D37" t="n">
        <v>1615742</v>
      </c>
      <c r="E37" t="n">
        <v>1832804</v>
      </c>
      <c r="F37" t="n">
        <v>1856280</v>
      </c>
      <c r="G37" t="n">
        <v>1729577</v>
      </c>
      <c r="H37" t="n">
        <v>1837119</v>
      </c>
      <c r="I37" t="n">
        <v>1891225</v>
      </c>
      <c r="J37" t="n">
        <v>2027361</v>
      </c>
      <c r="K37" t="n">
        <v>1916149</v>
      </c>
      <c r="L37" t="n">
        <v>1644134</v>
      </c>
      <c r="M37" t="n">
        <v>1226494</v>
      </c>
      <c r="N37" t="n">
        <v>962879</v>
      </c>
      <c r="O37" t="n">
        <v>804460</v>
      </c>
      <c r="P37" t="n">
        <v>738204</v>
      </c>
      <c r="Q37" t="n">
        <v>663562</v>
      </c>
      <c r="R37" t="n">
        <v>521104</v>
      </c>
      <c r="S37" t="n">
        <v>380255</v>
      </c>
      <c r="T37" t="n">
        <v>243874</v>
      </c>
      <c r="U37" t="n">
        <v>130103</v>
      </c>
      <c r="V37" t="n">
        <v>61549</v>
      </c>
      <c r="W37" t="n">
        <v>17559</v>
      </c>
      <c r="X37" t="n">
        <v>5338</v>
      </c>
    </row>
    <row r="38" ht="15" customHeight="1">
      <c r="A38" t="n">
        <v>1994</v>
      </c>
      <c r="B38" t="n">
        <v>22965803</v>
      </c>
      <c r="C38" t="n">
        <v>398213</v>
      </c>
      <c r="D38" t="n">
        <v>1626916</v>
      </c>
      <c r="E38" t="n">
        <v>1889529</v>
      </c>
      <c r="F38" t="n">
        <v>1883175</v>
      </c>
      <c r="G38" t="n">
        <v>1774336</v>
      </c>
      <c r="H38" t="n">
        <v>1836178</v>
      </c>
      <c r="I38" t="n">
        <v>1872334</v>
      </c>
      <c r="J38" t="n">
        <v>2045356</v>
      </c>
      <c r="K38" t="n">
        <v>1970396</v>
      </c>
      <c r="L38" t="n">
        <v>1706837</v>
      </c>
      <c r="M38" t="n">
        <v>1314083</v>
      </c>
      <c r="N38" t="n">
        <v>1001940</v>
      </c>
      <c r="O38" t="n">
        <v>831163</v>
      </c>
      <c r="P38" t="n">
        <v>742723</v>
      </c>
      <c r="Q38" t="n">
        <v>677562</v>
      </c>
      <c r="R38" t="n">
        <v>531921</v>
      </c>
      <c r="S38" t="n">
        <v>387061</v>
      </c>
      <c r="T38" t="n">
        <v>252484</v>
      </c>
      <c r="U38" t="n">
        <v>132729</v>
      </c>
      <c r="V38" t="n">
        <v>66879</v>
      </c>
      <c r="W38" t="n">
        <v>18483</v>
      </c>
      <c r="X38" t="n">
        <v>5505</v>
      </c>
    </row>
    <row r="39" ht="15" customHeight="1">
      <c r="A39" t="n">
        <v>1995</v>
      </c>
      <c r="B39" t="n">
        <v>23405753</v>
      </c>
      <c r="C39" t="n">
        <v>387271</v>
      </c>
      <c r="D39" t="n">
        <v>1621279</v>
      </c>
      <c r="E39" t="n">
        <v>1945242</v>
      </c>
      <c r="F39" t="n">
        <v>1900635</v>
      </c>
      <c r="G39" t="n">
        <v>1834457</v>
      </c>
      <c r="H39" t="n">
        <v>1822099</v>
      </c>
      <c r="I39" t="n">
        <v>1876979</v>
      </c>
      <c r="J39" t="n">
        <v>2051458</v>
      </c>
      <c r="K39" t="n">
        <v>2016408</v>
      </c>
      <c r="L39" t="n">
        <v>1769382</v>
      </c>
      <c r="M39" t="n">
        <v>1405698</v>
      </c>
      <c r="N39" t="n">
        <v>1042782</v>
      </c>
      <c r="O39" t="n">
        <v>857189</v>
      </c>
      <c r="P39" t="n">
        <v>752106</v>
      </c>
      <c r="Q39" t="n">
        <v>691644</v>
      </c>
      <c r="R39" t="n">
        <v>540614</v>
      </c>
      <c r="S39" t="n">
        <v>397705</v>
      </c>
      <c r="T39" t="n">
        <v>258160</v>
      </c>
      <c r="U39" t="n">
        <v>136336</v>
      </c>
      <c r="V39" t="n">
        <v>71240</v>
      </c>
      <c r="W39" t="n">
        <v>21236</v>
      </c>
      <c r="X39" t="n">
        <v>5833</v>
      </c>
    </row>
    <row r="40" ht="15" customHeight="1">
      <c r="A40" t="n">
        <v>1996</v>
      </c>
      <c r="B40" t="n">
        <v>23836523</v>
      </c>
      <c r="C40" t="n">
        <v>376921</v>
      </c>
      <c r="D40" t="n">
        <v>1597978</v>
      </c>
      <c r="E40" t="n">
        <v>2001888</v>
      </c>
      <c r="F40" t="n">
        <v>1925533</v>
      </c>
      <c r="G40" t="n">
        <v>1893622</v>
      </c>
      <c r="H40" t="n">
        <v>1791068</v>
      </c>
      <c r="I40" t="n">
        <v>1905436</v>
      </c>
      <c r="J40" t="n">
        <v>2051798</v>
      </c>
      <c r="K40" t="n">
        <v>2052219</v>
      </c>
      <c r="L40" t="n">
        <v>1834909</v>
      </c>
      <c r="M40" t="n">
        <v>1510533</v>
      </c>
      <c r="N40" t="n">
        <v>1078870</v>
      </c>
      <c r="O40" t="n">
        <v>883072</v>
      </c>
      <c r="P40" t="n">
        <v>761221</v>
      </c>
      <c r="Q40" t="n">
        <v>702855</v>
      </c>
      <c r="R40" t="n">
        <v>550043</v>
      </c>
      <c r="S40" t="n">
        <v>411828</v>
      </c>
      <c r="T40" t="n">
        <v>261913</v>
      </c>
      <c r="U40" t="n">
        <v>141205</v>
      </c>
      <c r="V40" t="n">
        <v>71962</v>
      </c>
      <c r="W40" t="n">
        <v>25388</v>
      </c>
      <c r="X40" t="n">
        <v>6261</v>
      </c>
    </row>
    <row r="41" ht="15" customHeight="1">
      <c r="A41" t="n">
        <v>1997</v>
      </c>
      <c r="B41" t="n">
        <v>24290580</v>
      </c>
      <c r="C41" t="n">
        <v>382376</v>
      </c>
      <c r="D41" t="n">
        <v>1565552</v>
      </c>
      <c r="E41" t="n">
        <v>2050798</v>
      </c>
      <c r="F41" t="n">
        <v>1949329</v>
      </c>
      <c r="G41" t="n">
        <v>1945018</v>
      </c>
      <c r="H41" t="n">
        <v>1795099</v>
      </c>
      <c r="I41" t="n">
        <v>1934507</v>
      </c>
      <c r="J41" t="n">
        <v>2042747</v>
      </c>
      <c r="K41" t="n">
        <v>2079602</v>
      </c>
      <c r="L41" t="n">
        <v>1905814</v>
      </c>
      <c r="M41" t="n">
        <v>1572556</v>
      </c>
      <c r="N41" t="n">
        <v>1153249</v>
      </c>
      <c r="O41" t="n">
        <v>920903</v>
      </c>
      <c r="P41" t="n">
        <v>775252</v>
      </c>
      <c r="Q41" t="n">
        <v>710939</v>
      </c>
      <c r="R41" t="n">
        <v>560630</v>
      </c>
      <c r="S41" t="n">
        <v>424964</v>
      </c>
      <c r="T41" t="n">
        <v>268255</v>
      </c>
      <c r="U41" t="n">
        <v>144347</v>
      </c>
      <c r="V41" t="n">
        <v>75053</v>
      </c>
      <c r="W41" t="n">
        <v>26981</v>
      </c>
      <c r="X41" t="n">
        <v>6609</v>
      </c>
    </row>
    <row r="42" ht="15" customHeight="1">
      <c r="A42" t="n">
        <v>1998</v>
      </c>
      <c r="B42" t="n">
        <v>25704488</v>
      </c>
      <c r="C42" t="n">
        <v>392069</v>
      </c>
      <c r="D42" t="n">
        <v>1657319</v>
      </c>
      <c r="E42" t="n">
        <v>2246307</v>
      </c>
      <c r="F42" t="n">
        <v>2070358</v>
      </c>
      <c r="G42" t="n">
        <v>2056814</v>
      </c>
      <c r="H42" t="n">
        <v>1918499</v>
      </c>
      <c r="I42" t="n">
        <v>2078105</v>
      </c>
      <c r="J42" t="n">
        <v>2103818</v>
      </c>
      <c r="K42" t="n">
        <v>2169344</v>
      </c>
      <c r="L42" t="n">
        <v>2002081</v>
      </c>
      <c r="M42" t="n">
        <v>1678175</v>
      </c>
      <c r="N42" t="n">
        <v>1278090</v>
      </c>
      <c r="O42" t="n">
        <v>970885</v>
      </c>
      <c r="P42" t="n">
        <v>802476</v>
      </c>
      <c r="Q42" t="n">
        <v>707839</v>
      </c>
      <c r="R42" t="n">
        <v>582815</v>
      </c>
      <c r="S42" t="n">
        <v>444571</v>
      </c>
      <c r="T42" t="n">
        <v>284184</v>
      </c>
      <c r="U42" t="n">
        <v>156446</v>
      </c>
      <c r="V42" t="n">
        <v>72672</v>
      </c>
      <c r="W42" t="n">
        <v>25033</v>
      </c>
      <c r="X42" t="n">
        <v>6588</v>
      </c>
    </row>
    <row r="43" ht="15" customHeight="1">
      <c r="A43" t="n">
        <v>1999</v>
      </c>
      <c r="B43" t="n">
        <v>26274475</v>
      </c>
      <c r="C43" t="n">
        <v>400957</v>
      </c>
      <c r="D43" t="n">
        <v>1658670</v>
      </c>
      <c r="E43" t="n">
        <v>2265372</v>
      </c>
      <c r="F43" t="n">
        <v>2141494</v>
      </c>
      <c r="G43" t="n">
        <v>2091486</v>
      </c>
      <c r="H43" t="n">
        <v>1974369</v>
      </c>
      <c r="I43" t="n">
        <v>2092320</v>
      </c>
      <c r="J43" t="n">
        <v>2095705</v>
      </c>
      <c r="K43" t="n">
        <v>2198277</v>
      </c>
      <c r="L43" t="n">
        <v>2062180</v>
      </c>
      <c r="M43" t="n">
        <v>1749341</v>
      </c>
      <c r="N43" t="n">
        <v>1374475</v>
      </c>
      <c r="O43" t="n">
        <v>1011394</v>
      </c>
      <c r="P43" t="n">
        <v>829376</v>
      </c>
      <c r="Q43" t="n">
        <v>710675</v>
      </c>
      <c r="R43" t="n">
        <v>597178</v>
      </c>
      <c r="S43" t="n">
        <v>455741</v>
      </c>
      <c r="T43" t="n">
        <v>292247</v>
      </c>
      <c r="U43" t="n">
        <v>167950</v>
      </c>
      <c r="V43" t="n">
        <v>73487</v>
      </c>
      <c r="W43" t="n">
        <v>25151</v>
      </c>
      <c r="X43" t="n">
        <v>6630</v>
      </c>
    </row>
    <row r="44" ht="15" customHeight="1">
      <c r="A44" t="n">
        <v>2000</v>
      </c>
      <c r="B44" t="n">
        <v>26872923</v>
      </c>
      <c r="C44" t="n">
        <v>416270</v>
      </c>
      <c r="D44" t="n">
        <v>1669230</v>
      </c>
      <c r="E44" t="n">
        <v>2261546</v>
      </c>
      <c r="F44" t="n">
        <v>2213159</v>
      </c>
      <c r="G44" t="n">
        <v>2116699</v>
      </c>
      <c r="H44" t="n">
        <v>2044900</v>
      </c>
      <c r="I44" t="n">
        <v>2092440</v>
      </c>
      <c r="J44" t="n">
        <v>2116056</v>
      </c>
      <c r="K44" t="n">
        <v>2216732</v>
      </c>
      <c r="L44" t="n">
        <v>2118082</v>
      </c>
      <c r="M44" t="n">
        <v>1819854</v>
      </c>
      <c r="N44" t="n">
        <v>1479029</v>
      </c>
      <c r="O44" t="n">
        <v>1057294</v>
      </c>
      <c r="P44" t="n">
        <v>856606</v>
      </c>
      <c r="Q44" t="n">
        <v>722721</v>
      </c>
      <c r="R44" t="n">
        <v>613825</v>
      </c>
      <c r="S44" t="n">
        <v>469137</v>
      </c>
      <c r="T44" t="n">
        <v>305457</v>
      </c>
      <c r="U44" t="n">
        <v>178185</v>
      </c>
      <c r="V44" t="n">
        <v>74412</v>
      </c>
      <c r="W44" t="n">
        <v>24642</v>
      </c>
      <c r="X44" t="n">
        <v>6647</v>
      </c>
    </row>
    <row r="45" ht="15" customHeight="1">
      <c r="A45" t="n">
        <v>2001</v>
      </c>
      <c r="B45" t="n">
        <v>27365369</v>
      </c>
      <c r="C45" t="n">
        <v>437940</v>
      </c>
      <c r="D45" t="n">
        <v>1667729</v>
      </c>
      <c r="E45" t="n">
        <v>2231728</v>
      </c>
      <c r="F45" t="n">
        <v>2267128</v>
      </c>
      <c r="G45" t="n">
        <v>2119686</v>
      </c>
      <c r="H45" t="n">
        <v>2114754</v>
      </c>
      <c r="I45" t="n">
        <v>2076213</v>
      </c>
      <c r="J45" t="n">
        <v>2162037</v>
      </c>
      <c r="K45" t="n">
        <v>2222410</v>
      </c>
      <c r="L45" t="n">
        <v>2161318</v>
      </c>
      <c r="M45" t="n">
        <v>1884568</v>
      </c>
      <c r="N45" t="n">
        <v>1581631</v>
      </c>
      <c r="O45" t="n">
        <v>1098477</v>
      </c>
      <c r="P45" t="n">
        <v>879883</v>
      </c>
      <c r="Q45" t="n">
        <v>742750</v>
      </c>
      <c r="R45" t="n">
        <v>618376</v>
      </c>
      <c r="S45" t="n">
        <v>484518</v>
      </c>
      <c r="T45" t="n">
        <v>317760</v>
      </c>
      <c r="U45" t="n">
        <v>182288</v>
      </c>
      <c r="V45" t="n">
        <v>81035</v>
      </c>
      <c r="W45" t="n">
        <v>26204</v>
      </c>
      <c r="X45" t="n">
        <v>6936</v>
      </c>
    </row>
    <row r="46" ht="15" customHeight="1">
      <c r="A46" t="n">
        <v>2002</v>
      </c>
      <c r="B46" t="n">
        <v>27840365</v>
      </c>
      <c r="C46" t="n">
        <v>431622</v>
      </c>
      <c r="D46" t="n">
        <v>1693171</v>
      </c>
      <c r="E46" t="n">
        <v>2199246</v>
      </c>
      <c r="F46" t="n">
        <v>2313303</v>
      </c>
      <c r="G46" t="n">
        <v>2134156</v>
      </c>
      <c r="H46" t="n">
        <v>2163739</v>
      </c>
      <c r="I46" t="n">
        <v>2079311</v>
      </c>
      <c r="J46" t="n">
        <v>2211414</v>
      </c>
      <c r="K46" t="n">
        <v>2214385</v>
      </c>
      <c r="L46" t="n">
        <v>2189928</v>
      </c>
      <c r="M46" t="n">
        <v>1958516</v>
      </c>
      <c r="N46" t="n">
        <v>1641274</v>
      </c>
      <c r="O46" t="n">
        <v>1178425</v>
      </c>
      <c r="P46" t="n">
        <v>911280</v>
      </c>
      <c r="Q46" t="n">
        <v>758708</v>
      </c>
      <c r="R46" t="n">
        <v>625613</v>
      </c>
      <c r="S46" t="n">
        <v>496996</v>
      </c>
      <c r="T46" t="n">
        <v>331651</v>
      </c>
      <c r="U46" t="n">
        <v>187124</v>
      </c>
      <c r="V46" t="n">
        <v>85779</v>
      </c>
      <c r="W46" t="n">
        <v>27581</v>
      </c>
      <c r="X46" t="n">
        <v>7143</v>
      </c>
    </row>
    <row r="47" ht="15" customHeight="1">
      <c r="A47" t="n">
        <v>2003</v>
      </c>
      <c r="B47" t="n">
        <v>28284939</v>
      </c>
      <c r="C47" t="n">
        <v>434760</v>
      </c>
      <c r="D47" t="n">
        <v>1711091</v>
      </c>
      <c r="E47" t="n">
        <v>2169560</v>
      </c>
      <c r="F47" t="n">
        <v>2341012</v>
      </c>
      <c r="G47" t="n">
        <v>2164887</v>
      </c>
      <c r="H47" t="n">
        <v>2195900</v>
      </c>
      <c r="I47" t="n">
        <v>2089749</v>
      </c>
      <c r="J47" t="n">
        <v>2237978</v>
      </c>
      <c r="K47" t="n">
        <v>2202525</v>
      </c>
      <c r="L47" t="n">
        <v>2222744</v>
      </c>
      <c r="M47" t="n">
        <v>2023485</v>
      </c>
      <c r="N47" t="n">
        <v>1699148</v>
      </c>
      <c r="O47" t="n">
        <v>1257172</v>
      </c>
      <c r="P47" t="n">
        <v>949122</v>
      </c>
      <c r="Q47" t="n">
        <v>775759</v>
      </c>
      <c r="R47" t="n">
        <v>637308</v>
      </c>
      <c r="S47" t="n">
        <v>508855</v>
      </c>
      <c r="T47" t="n">
        <v>345707</v>
      </c>
      <c r="U47" t="n">
        <v>190158</v>
      </c>
      <c r="V47" t="n">
        <v>91728</v>
      </c>
      <c r="W47" t="n">
        <v>28967</v>
      </c>
      <c r="X47" t="n">
        <v>7324</v>
      </c>
    </row>
    <row r="48" ht="15" customHeight="1">
      <c r="A48" t="n">
        <v>2004</v>
      </c>
      <c r="B48" t="n">
        <v>28736678</v>
      </c>
      <c r="C48" t="n">
        <v>446214</v>
      </c>
      <c r="D48" t="n">
        <v>1733504</v>
      </c>
      <c r="E48" t="n">
        <v>2145345</v>
      </c>
      <c r="F48" t="n">
        <v>2343349</v>
      </c>
      <c r="G48" t="n">
        <v>2211443</v>
      </c>
      <c r="H48" t="n">
        <v>2208564</v>
      </c>
      <c r="I48" t="n">
        <v>2133031</v>
      </c>
      <c r="J48" t="n">
        <v>2247318</v>
      </c>
      <c r="K48" t="n">
        <v>2187389</v>
      </c>
      <c r="L48" t="n">
        <v>2256123</v>
      </c>
      <c r="M48" t="n">
        <v>2076991</v>
      </c>
      <c r="N48" t="n">
        <v>1758114</v>
      </c>
      <c r="O48" t="n">
        <v>1349436</v>
      </c>
      <c r="P48" t="n">
        <v>989225</v>
      </c>
      <c r="Q48" t="n">
        <v>792938</v>
      </c>
      <c r="R48" t="n">
        <v>647854</v>
      </c>
      <c r="S48" t="n">
        <v>517725</v>
      </c>
      <c r="T48" t="n">
        <v>359791</v>
      </c>
      <c r="U48" t="n">
        <v>197247</v>
      </c>
      <c r="V48" t="n">
        <v>97224</v>
      </c>
      <c r="W48" t="n">
        <v>30173</v>
      </c>
      <c r="X48" t="n">
        <v>7680</v>
      </c>
    </row>
    <row r="49" ht="15" customHeight="1">
      <c r="A49" t="n">
        <v>2005</v>
      </c>
      <c r="B49" t="n">
        <v>29198521</v>
      </c>
      <c r="C49" t="n">
        <v>458684</v>
      </c>
      <c r="D49" t="n">
        <v>1762651</v>
      </c>
      <c r="E49" t="n">
        <v>2133708</v>
      </c>
      <c r="F49" t="n">
        <v>2313760</v>
      </c>
      <c r="G49" t="n">
        <v>2272614</v>
      </c>
      <c r="H49" t="n">
        <v>2204912</v>
      </c>
      <c r="I49" t="n">
        <v>2186642</v>
      </c>
      <c r="J49" t="n">
        <v>2233941</v>
      </c>
      <c r="K49" t="n">
        <v>2204799</v>
      </c>
      <c r="L49" t="n">
        <v>2265219</v>
      </c>
      <c r="M49" t="n">
        <v>2134735</v>
      </c>
      <c r="N49" t="n">
        <v>1813186</v>
      </c>
      <c r="O49" t="n">
        <v>1456018</v>
      </c>
      <c r="P49" t="n">
        <v>1025909</v>
      </c>
      <c r="Q49" t="n">
        <v>815383</v>
      </c>
      <c r="R49" t="n">
        <v>661140</v>
      </c>
      <c r="S49" t="n">
        <v>529753</v>
      </c>
      <c r="T49" t="n">
        <v>370987</v>
      </c>
      <c r="U49" t="n">
        <v>211211</v>
      </c>
      <c r="V49" t="n">
        <v>101374</v>
      </c>
      <c r="W49" t="n">
        <v>33356</v>
      </c>
      <c r="X49" t="n">
        <v>8539</v>
      </c>
    </row>
    <row r="50" ht="15" customHeight="1">
      <c r="A50" t="n">
        <v>2006</v>
      </c>
      <c r="B50" t="n">
        <v>29678210</v>
      </c>
      <c r="C50" t="n">
        <v>474120</v>
      </c>
      <c r="D50" t="n">
        <v>1783321</v>
      </c>
      <c r="E50" t="n">
        <v>2151743</v>
      </c>
      <c r="F50" t="n">
        <v>2281887</v>
      </c>
      <c r="G50" t="n">
        <v>2323900</v>
      </c>
      <c r="H50" t="n">
        <v>2207179</v>
      </c>
      <c r="I50" t="n">
        <v>2250446</v>
      </c>
      <c r="J50" t="n">
        <v>2210956</v>
      </c>
      <c r="K50" t="n">
        <v>2246215</v>
      </c>
      <c r="L50" t="n">
        <v>2268124</v>
      </c>
      <c r="M50" t="n">
        <v>2175438</v>
      </c>
      <c r="N50" t="n">
        <v>1875495</v>
      </c>
      <c r="O50" t="n">
        <v>1555455</v>
      </c>
      <c r="P50" t="n">
        <v>1065191</v>
      </c>
      <c r="Q50" t="n">
        <v>837558</v>
      </c>
      <c r="R50" t="n">
        <v>680425</v>
      </c>
      <c r="S50" t="n">
        <v>535141</v>
      </c>
      <c r="T50" t="n">
        <v>385621</v>
      </c>
      <c r="U50" t="n">
        <v>221077</v>
      </c>
      <c r="V50" t="n">
        <v>104030</v>
      </c>
      <c r="W50" t="n">
        <v>35943</v>
      </c>
      <c r="X50" t="n">
        <v>8945</v>
      </c>
    </row>
    <row r="51" ht="15" customHeight="1">
      <c r="A51" t="n">
        <v>2007</v>
      </c>
      <c r="B51" t="n">
        <v>32677993</v>
      </c>
      <c r="C51" t="n">
        <v>541464</v>
      </c>
      <c r="D51" t="n">
        <v>2012535</v>
      </c>
      <c r="E51" t="n">
        <v>2450939</v>
      </c>
      <c r="F51" t="n">
        <v>2564069</v>
      </c>
      <c r="G51" t="n">
        <v>2693905</v>
      </c>
      <c r="H51" t="n">
        <v>2480955</v>
      </c>
      <c r="I51" t="n">
        <v>2512674</v>
      </c>
      <c r="J51" t="n">
        <v>2348680</v>
      </c>
      <c r="K51" t="n">
        <v>2419498</v>
      </c>
      <c r="L51" t="n">
        <v>2380844</v>
      </c>
      <c r="M51" t="n">
        <v>2323984</v>
      </c>
      <c r="N51" t="n">
        <v>2073684</v>
      </c>
      <c r="O51" t="n">
        <v>1714341</v>
      </c>
      <c r="P51" t="n">
        <v>1214248</v>
      </c>
      <c r="Q51" t="n">
        <v>918987</v>
      </c>
      <c r="R51" t="n">
        <v>722447</v>
      </c>
      <c r="S51" t="n">
        <v>557070</v>
      </c>
      <c r="T51" t="n">
        <v>396215</v>
      </c>
      <c r="U51" t="n">
        <v>224276</v>
      </c>
      <c r="V51" t="n">
        <v>92773</v>
      </c>
      <c r="W51" t="n">
        <v>27709</v>
      </c>
      <c r="X51" t="n">
        <v>6696</v>
      </c>
    </row>
    <row r="52" ht="15" customHeight="1">
      <c r="A52" t="n">
        <v>2008</v>
      </c>
      <c r="B52" t="n">
        <v>33432133</v>
      </c>
      <c r="C52" t="n">
        <v>553075</v>
      </c>
      <c r="D52" t="n">
        <v>2079304</v>
      </c>
      <c r="E52" t="n">
        <v>2502999</v>
      </c>
      <c r="F52" t="n">
        <v>2567337</v>
      </c>
      <c r="G52" t="n">
        <v>2756632</v>
      </c>
      <c r="H52" t="n">
        <v>2536438</v>
      </c>
      <c r="I52" t="n">
        <v>2568664</v>
      </c>
      <c r="J52" t="n">
        <v>2381289</v>
      </c>
      <c r="K52" t="n">
        <v>2457710</v>
      </c>
      <c r="L52" t="n">
        <v>2377493</v>
      </c>
      <c r="M52" t="n">
        <v>2368220</v>
      </c>
      <c r="N52" t="n">
        <v>2153037</v>
      </c>
      <c r="O52" t="n">
        <v>1782370</v>
      </c>
      <c r="P52" t="n">
        <v>1300897</v>
      </c>
      <c r="Q52" t="n">
        <v>963174</v>
      </c>
      <c r="R52" t="n">
        <v>741160</v>
      </c>
      <c r="S52" t="n">
        <v>568089</v>
      </c>
      <c r="T52" t="n">
        <v>406738</v>
      </c>
      <c r="U52" t="n">
        <v>234848</v>
      </c>
      <c r="V52" t="n">
        <v>95983</v>
      </c>
      <c r="W52" t="n">
        <v>29956</v>
      </c>
      <c r="X52" t="n">
        <v>6720</v>
      </c>
    </row>
    <row r="53" ht="15" customHeight="1">
      <c r="A53" t="n">
        <v>2009</v>
      </c>
      <c r="B53" t="n">
        <v>34171966</v>
      </c>
      <c r="C53" t="n">
        <v>543713</v>
      </c>
      <c r="D53" t="n">
        <v>2143578</v>
      </c>
      <c r="E53" t="n">
        <v>2566387</v>
      </c>
      <c r="F53" t="n">
        <v>2580626</v>
      </c>
      <c r="G53" t="n">
        <v>2794811</v>
      </c>
      <c r="H53" t="n">
        <v>2608988</v>
      </c>
      <c r="I53" t="n">
        <v>2599133</v>
      </c>
      <c r="J53" t="n">
        <v>2446670</v>
      </c>
      <c r="K53" t="n">
        <v>2479109</v>
      </c>
      <c r="L53" t="n">
        <v>2371072</v>
      </c>
      <c r="M53" t="n">
        <v>2413431</v>
      </c>
      <c r="N53" t="n">
        <v>2221500</v>
      </c>
      <c r="O53" t="n">
        <v>1852469</v>
      </c>
      <c r="P53" t="n">
        <v>1401395</v>
      </c>
      <c r="Q53" t="n">
        <v>1009963</v>
      </c>
      <c r="R53" t="n">
        <v>760781</v>
      </c>
      <c r="S53" t="n">
        <v>578002</v>
      </c>
      <c r="T53" t="n">
        <v>415232</v>
      </c>
      <c r="U53" t="n">
        <v>245898</v>
      </c>
      <c r="V53" t="n">
        <v>100487</v>
      </c>
      <c r="W53" t="n">
        <v>31926</v>
      </c>
      <c r="X53" t="n">
        <v>6795</v>
      </c>
    </row>
    <row r="54" ht="15" customHeight="1">
      <c r="A54" t="n">
        <v>2010</v>
      </c>
      <c r="B54" t="n">
        <v>34836260</v>
      </c>
      <c r="C54" t="n">
        <v>538122</v>
      </c>
      <c r="D54" t="n">
        <v>2184234</v>
      </c>
      <c r="E54" t="n">
        <v>2629308</v>
      </c>
      <c r="F54" t="n">
        <v>2605363</v>
      </c>
      <c r="G54" t="n">
        <v>2790697</v>
      </c>
      <c r="H54" t="n">
        <v>2692487</v>
      </c>
      <c r="I54" t="n">
        <v>2609997</v>
      </c>
      <c r="J54" t="n">
        <v>2519325</v>
      </c>
      <c r="K54" t="n">
        <v>2475714</v>
      </c>
      <c r="L54" t="n">
        <v>2394621</v>
      </c>
      <c r="M54" t="n">
        <v>2428683</v>
      </c>
      <c r="N54" t="n">
        <v>2290323</v>
      </c>
      <c r="O54" t="n">
        <v>1915588</v>
      </c>
      <c r="P54" t="n">
        <v>1513910</v>
      </c>
      <c r="Q54" t="n">
        <v>1051404</v>
      </c>
      <c r="R54" t="n">
        <v>785029</v>
      </c>
      <c r="S54" t="n">
        <v>590103</v>
      </c>
      <c r="T54" t="n">
        <v>426411</v>
      </c>
      <c r="U54" t="n">
        <v>248747</v>
      </c>
      <c r="V54" t="n">
        <v>106124</v>
      </c>
      <c r="W54" t="n">
        <v>33141</v>
      </c>
      <c r="X54" t="n">
        <v>6929</v>
      </c>
    </row>
    <row r="55" ht="15" customHeight="1">
      <c r="A55" t="n">
        <v>2011</v>
      </c>
      <c r="B55" t="n">
        <v>33529456</v>
      </c>
      <c r="C55" t="n">
        <v>489150</v>
      </c>
      <c r="D55" t="n">
        <v>1969372</v>
      </c>
      <c r="E55" t="n">
        <v>2398252</v>
      </c>
      <c r="F55" t="n">
        <v>2416742</v>
      </c>
      <c r="G55" t="n">
        <v>2549386</v>
      </c>
      <c r="H55" t="n">
        <v>2642638</v>
      </c>
      <c r="I55" t="n">
        <v>2502073</v>
      </c>
      <c r="J55" t="n">
        <v>2466109</v>
      </c>
      <c r="K55" t="n">
        <v>2354769</v>
      </c>
      <c r="L55" t="n">
        <v>2353918</v>
      </c>
      <c r="M55" t="n">
        <v>2342641</v>
      </c>
      <c r="N55" t="n">
        <v>2247607</v>
      </c>
      <c r="O55" t="n">
        <v>1930850</v>
      </c>
      <c r="P55" t="n">
        <v>1571884</v>
      </c>
      <c r="Q55" t="n">
        <v>1062104</v>
      </c>
      <c r="R55" t="n">
        <v>794579</v>
      </c>
      <c r="S55" t="n">
        <v>596952</v>
      </c>
      <c r="T55" t="n">
        <v>425683</v>
      </c>
      <c r="U55" t="n">
        <v>260131</v>
      </c>
      <c r="V55" t="n">
        <v>113046</v>
      </c>
      <c r="W55" t="n">
        <v>34340</v>
      </c>
      <c r="X55" t="n">
        <v>7230</v>
      </c>
    </row>
    <row r="56" ht="15" customHeight="1">
      <c r="A56" t="n">
        <v>2012</v>
      </c>
      <c r="B56" t="n">
        <v>34131187</v>
      </c>
      <c r="C56" t="n">
        <v>481904</v>
      </c>
      <c r="D56" t="n">
        <v>1972175</v>
      </c>
      <c r="E56" t="n">
        <v>2438324</v>
      </c>
      <c r="F56" t="n">
        <v>2426019</v>
      </c>
      <c r="G56" t="n">
        <v>2517484</v>
      </c>
      <c r="H56" t="n">
        <v>2738064</v>
      </c>
      <c r="I56" t="n">
        <v>2544808</v>
      </c>
      <c r="J56" t="n">
        <v>2532872</v>
      </c>
      <c r="K56" t="n">
        <v>2366040</v>
      </c>
      <c r="L56" t="n">
        <v>2403677</v>
      </c>
      <c r="M56" t="n">
        <v>2336104</v>
      </c>
      <c r="N56" t="n">
        <v>2272516</v>
      </c>
      <c r="O56" t="n">
        <v>2011366</v>
      </c>
      <c r="P56" t="n">
        <v>1631830</v>
      </c>
      <c r="Q56" t="n">
        <v>1146190</v>
      </c>
      <c r="R56" t="n">
        <v>827582</v>
      </c>
      <c r="S56" t="n">
        <v>613652</v>
      </c>
      <c r="T56" t="n">
        <v>435191</v>
      </c>
      <c r="U56" t="n">
        <v>271425</v>
      </c>
      <c r="V56" t="n">
        <v>120580</v>
      </c>
      <c r="W56" t="n">
        <v>35777</v>
      </c>
      <c r="X56" t="n">
        <v>7607</v>
      </c>
    </row>
    <row r="57" ht="15" customHeight="1">
      <c r="A57" t="n">
        <v>2013</v>
      </c>
      <c r="B57" t="n">
        <v>34684703</v>
      </c>
      <c r="C57" t="n">
        <v>485146</v>
      </c>
      <c r="D57" t="n">
        <v>1964685</v>
      </c>
      <c r="E57" t="n">
        <v>2477601</v>
      </c>
      <c r="F57" t="n">
        <v>2434771</v>
      </c>
      <c r="G57" t="n">
        <v>2493331</v>
      </c>
      <c r="H57" t="n">
        <v>2789767</v>
      </c>
      <c r="I57" t="n">
        <v>2593017</v>
      </c>
      <c r="J57" t="n">
        <v>2588824</v>
      </c>
      <c r="K57" t="n">
        <v>2386925</v>
      </c>
      <c r="L57" t="n">
        <v>2431547</v>
      </c>
      <c r="M57" t="n">
        <v>2324407</v>
      </c>
      <c r="N57" t="n">
        <v>2304907</v>
      </c>
      <c r="O57" t="n">
        <v>2078641</v>
      </c>
      <c r="P57" t="n">
        <v>1692961</v>
      </c>
      <c r="Q57" t="n">
        <v>1229308</v>
      </c>
      <c r="R57" t="n">
        <v>870930</v>
      </c>
      <c r="S57" t="n">
        <v>634308</v>
      </c>
      <c r="T57" t="n">
        <v>448637</v>
      </c>
      <c r="U57" t="n">
        <v>281320</v>
      </c>
      <c r="V57" t="n">
        <v>128038</v>
      </c>
      <c r="W57" t="n">
        <v>37592</v>
      </c>
      <c r="X57" t="n">
        <v>8040</v>
      </c>
    </row>
    <row r="58" ht="15" customHeight="1">
      <c r="A58" t="n">
        <v>2014</v>
      </c>
      <c r="B58" t="n">
        <v>35425157</v>
      </c>
      <c r="C58" t="n">
        <v>491209</v>
      </c>
      <c r="D58" t="n">
        <v>1974484</v>
      </c>
      <c r="E58" t="n">
        <v>2500553</v>
      </c>
      <c r="F58" t="n">
        <v>2457378</v>
      </c>
      <c r="G58" t="n">
        <v>2493695</v>
      </c>
      <c r="H58" t="n">
        <v>2833528</v>
      </c>
      <c r="I58" t="n">
        <v>2701531</v>
      </c>
      <c r="J58" t="n">
        <v>2640448</v>
      </c>
      <c r="K58" t="n">
        <v>2451295</v>
      </c>
      <c r="L58" t="n">
        <v>2458544</v>
      </c>
      <c r="M58" t="n">
        <v>2326052</v>
      </c>
      <c r="N58" t="n">
        <v>2346194</v>
      </c>
      <c r="O58" t="n">
        <v>2142600</v>
      </c>
      <c r="P58" t="n">
        <v>1764172</v>
      </c>
      <c r="Q58" t="n">
        <v>1324971</v>
      </c>
      <c r="R58" t="n">
        <v>919491</v>
      </c>
      <c r="S58" t="n">
        <v>659717</v>
      </c>
      <c r="T58" t="n">
        <v>462553</v>
      </c>
      <c r="U58" t="n">
        <v>291440</v>
      </c>
      <c r="V58" t="n">
        <v>136749</v>
      </c>
      <c r="W58" t="n">
        <v>39787</v>
      </c>
      <c r="X58" t="n">
        <v>8766</v>
      </c>
    </row>
    <row r="59" ht="15" customHeight="1">
      <c r="A59" t="n">
        <v>2015</v>
      </c>
      <c r="B59" t="n">
        <v>36096950</v>
      </c>
      <c r="C59" t="n">
        <v>492817</v>
      </c>
      <c r="D59" t="n">
        <v>1979769</v>
      </c>
      <c r="E59" t="n">
        <v>2520382</v>
      </c>
      <c r="F59" t="n">
        <v>2468207</v>
      </c>
      <c r="G59" t="n">
        <v>2516939</v>
      </c>
      <c r="H59" t="n">
        <v>2822494</v>
      </c>
      <c r="I59" t="n">
        <v>2818756</v>
      </c>
      <c r="J59" t="n">
        <v>2675696</v>
      </c>
      <c r="K59" t="n">
        <v>2530155</v>
      </c>
      <c r="L59" t="n">
        <v>2461130</v>
      </c>
      <c r="M59" t="n">
        <v>2356942</v>
      </c>
      <c r="N59" t="n">
        <v>2359064</v>
      </c>
      <c r="O59" t="n">
        <v>2203995</v>
      </c>
      <c r="P59" t="n">
        <v>1832713</v>
      </c>
      <c r="Q59" t="n">
        <v>1426166</v>
      </c>
      <c r="R59" t="n">
        <v>965050</v>
      </c>
      <c r="S59" t="n">
        <v>688620</v>
      </c>
      <c r="T59" t="n">
        <v>477145</v>
      </c>
      <c r="U59" t="n">
        <v>303216</v>
      </c>
      <c r="V59" t="n">
        <v>144563</v>
      </c>
      <c r="W59" t="n">
        <v>43754</v>
      </c>
      <c r="X59" t="n">
        <v>9377</v>
      </c>
    </row>
    <row r="60">
      <c r="A60" t="n">
        <v>2016</v>
      </c>
      <c r="B60" t="n">
        <v>36539947</v>
      </c>
      <c r="C60" t="n">
        <v>493697</v>
      </c>
      <c r="D60" t="n">
        <v>1995158</v>
      </c>
      <c r="E60" t="n">
        <v>2523341</v>
      </c>
      <c r="F60" t="n">
        <v>2478174</v>
      </c>
      <c r="G60" t="n">
        <v>2534208</v>
      </c>
      <c r="H60" t="n">
        <v>2771290</v>
      </c>
      <c r="I60" t="n">
        <v>2914614</v>
      </c>
      <c r="J60" t="n">
        <v>2697402</v>
      </c>
      <c r="K60" t="n">
        <v>2583502</v>
      </c>
      <c r="L60" t="n">
        <v>2429274</v>
      </c>
      <c r="M60" t="n">
        <v>2391638</v>
      </c>
      <c r="N60" t="n">
        <v>2350948</v>
      </c>
      <c r="O60" t="n">
        <v>2230826</v>
      </c>
      <c r="P60" t="n">
        <v>1895094</v>
      </c>
      <c r="Q60" t="n">
        <v>1518486</v>
      </c>
      <c r="R60" t="n">
        <v>1002327</v>
      </c>
      <c r="S60" t="n">
        <v>712814</v>
      </c>
      <c r="T60" t="n">
        <v>494273</v>
      </c>
      <c r="U60" t="n">
        <v>312385</v>
      </c>
      <c r="V60" t="n">
        <v>152831</v>
      </c>
      <c r="W60" t="n">
        <v>47570</v>
      </c>
      <c r="X60" t="n">
        <v>10095</v>
      </c>
    </row>
    <row r="61">
      <c r="A61" t="n">
        <v>2017</v>
      </c>
      <c r="B61" t="n">
        <v>37238913</v>
      </c>
      <c r="C61" t="n">
        <v>487878</v>
      </c>
      <c r="D61" t="n">
        <v>2003520</v>
      </c>
      <c r="E61" t="n">
        <v>2520440</v>
      </c>
      <c r="F61" t="n">
        <v>2518773</v>
      </c>
      <c r="G61" t="n">
        <v>2551078</v>
      </c>
      <c r="H61" t="n">
        <v>2748061</v>
      </c>
      <c r="I61" t="n">
        <v>3022304</v>
      </c>
      <c r="J61" t="n">
        <v>2752582</v>
      </c>
      <c r="K61" t="n">
        <v>2660451</v>
      </c>
      <c r="L61" t="n">
        <v>2453196</v>
      </c>
      <c r="M61" t="n">
        <v>2449514</v>
      </c>
      <c r="N61" t="n">
        <v>2350942</v>
      </c>
      <c r="O61" t="n">
        <v>2263321</v>
      </c>
      <c r="P61" t="n">
        <v>1981511</v>
      </c>
      <c r="Q61" t="n">
        <v>1581857</v>
      </c>
      <c r="R61" t="n">
        <v>1084963</v>
      </c>
      <c r="S61" t="n">
        <v>749917</v>
      </c>
      <c r="T61" t="n">
        <v>513805</v>
      </c>
      <c r="U61" t="n">
        <v>321977</v>
      </c>
      <c r="V61" t="n">
        <v>160623</v>
      </c>
      <c r="W61" t="n">
        <v>51394</v>
      </c>
      <c r="X61" t="n">
        <v>10806</v>
      </c>
    </row>
    <row r="62">
      <c r="A62" t="n">
        <v>2018</v>
      </c>
      <c r="B62" t="n">
        <v>37649681</v>
      </c>
      <c r="C62" t="n">
        <v>476176</v>
      </c>
      <c r="D62" t="n">
        <v>2000530</v>
      </c>
      <c r="E62" t="n">
        <v>2515174</v>
      </c>
      <c r="F62" t="n">
        <v>2554022</v>
      </c>
      <c r="G62" t="n">
        <v>2553038</v>
      </c>
      <c r="H62" t="n">
        <v>2715952</v>
      </c>
      <c r="I62" t="n">
        <v>3074024</v>
      </c>
      <c r="J62" t="n">
        <v>2801476</v>
      </c>
      <c r="K62" t="n">
        <v>2712817</v>
      </c>
      <c r="L62" t="n">
        <v>2464332</v>
      </c>
      <c r="M62" t="n">
        <v>2463626</v>
      </c>
      <c r="N62" t="n">
        <v>2324534</v>
      </c>
      <c r="O62" t="n">
        <v>2284066</v>
      </c>
      <c r="P62" t="n">
        <v>2036519</v>
      </c>
      <c r="Q62" t="n">
        <v>1631810</v>
      </c>
      <c r="R62" t="n">
        <v>1156788</v>
      </c>
      <c r="S62" t="n">
        <v>785036</v>
      </c>
      <c r="T62" t="n">
        <v>530644</v>
      </c>
      <c r="U62" t="n">
        <v>333719</v>
      </c>
      <c r="V62" t="n">
        <v>168004</v>
      </c>
      <c r="W62" t="n">
        <v>55570</v>
      </c>
      <c r="X62" t="n">
        <v>11824</v>
      </c>
    </row>
    <row r="63">
      <c r="A63" t="n">
        <v>2019</v>
      </c>
      <c r="B63" t="n">
        <v>37958035</v>
      </c>
      <c r="C63" t="n">
        <v>462637</v>
      </c>
      <c r="D63" t="n">
        <v>1956891</v>
      </c>
      <c r="E63" t="n">
        <v>2500250</v>
      </c>
      <c r="F63" t="n">
        <v>2566934</v>
      </c>
      <c r="G63" t="n">
        <v>2554716</v>
      </c>
      <c r="H63" t="n">
        <v>2671361</v>
      </c>
      <c r="I63" t="n">
        <v>3064627</v>
      </c>
      <c r="J63" t="n">
        <v>2875938</v>
      </c>
      <c r="K63" t="n">
        <v>2740926</v>
      </c>
      <c r="L63" t="n">
        <v>2501713</v>
      </c>
      <c r="M63" t="n">
        <v>2468442</v>
      </c>
      <c r="N63" t="n">
        <v>2306544</v>
      </c>
      <c r="O63" t="n">
        <v>2306067</v>
      </c>
      <c r="P63" t="n">
        <v>2082904</v>
      </c>
      <c r="Q63" t="n">
        <v>1689524</v>
      </c>
      <c r="R63" t="n">
        <v>1238529</v>
      </c>
      <c r="S63" t="n">
        <v>824377</v>
      </c>
      <c r="T63" t="n">
        <v>553431</v>
      </c>
      <c r="U63" t="n">
        <v>344297</v>
      </c>
      <c r="V63" t="n">
        <v>175159</v>
      </c>
      <c r="W63" t="n">
        <v>59866</v>
      </c>
      <c r="X63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FH30"/>
  <sheetViews>
    <sheetView topLeftCell="EP1" zoomScale="70" zoomScaleNormal="70" workbookViewId="0">
      <selection activeCell="FE35" sqref="FE35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29"/>
    <col width="10.140625" customWidth="1" style="100" min="130" max="131"/>
    <col width="10.140625" customWidth="1" style="23" min="132" max="135"/>
    <col width="13.42578125" customWidth="1" style="23" min="136" max="137"/>
    <col width="13.42578125" customWidth="1" style="23" min="138" max="16384"/>
  </cols>
  <sheetData>
    <row r="1" ht="50.1" customHeight="1">
      <c r="A1" s="111" t="inlineStr">
        <is>
          <t>AGE_AT_DEATH</t>
        </is>
      </c>
      <c r="B1" s="112" t="n">
        <v>1856</v>
      </c>
      <c r="C1" s="112" t="n">
        <v>1857</v>
      </c>
      <c r="D1" s="112" t="n">
        <v>1858</v>
      </c>
      <c r="E1" s="112" t="n">
        <v>1859</v>
      </c>
      <c r="F1" s="112" t="n">
        <v>1860</v>
      </c>
      <c r="G1" s="112" t="n">
        <v>1861</v>
      </c>
      <c r="H1" s="112" t="n">
        <v>1862</v>
      </c>
      <c r="I1" s="112" t="n">
        <v>1863</v>
      </c>
      <c r="J1" s="112" t="n">
        <v>1864</v>
      </c>
      <c r="K1" s="112" t="n">
        <v>1865</v>
      </c>
      <c r="L1" s="112" t="n">
        <v>1866</v>
      </c>
      <c r="M1" s="112" t="n">
        <v>1867</v>
      </c>
      <c r="N1" s="112" t="n">
        <v>1868</v>
      </c>
      <c r="O1" s="112" t="n">
        <v>1869</v>
      </c>
      <c r="P1" s="112" t="n">
        <v>1870</v>
      </c>
      <c r="Q1" s="112" t="n">
        <v>1871</v>
      </c>
      <c r="R1" s="112" t="n">
        <v>1872</v>
      </c>
      <c r="S1" s="112" t="n">
        <v>1873</v>
      </c>
      <c r="T1" s="112" t="n">
        <v>1874</v>
      </c>
      <c r="U1" s="112" t="n">
        <v>1875</v>
      </c>
      <c r="V1" s="112" t="n">
        <v>1876</v>
      </c>
      <c r="W1" s="112" t="n">
        <v>1877</v>
      </c>
      <c r="X1" s="112" t="n">
        <v>1878</v>
      </c>
      <c r="Y1" s="112" t="n">
        <v>1879</v>
      </c>
      <c r="Z1" s="112" t="n">
        <v>1880</v>
      </c>
      <c r="AA1" s="112" t="n">
        <v>1881</v>
      </c>
      <c r="AB1" s="112" t="n">
        <v>1882</v>
      </c>
      <c r="AC1" s="112" t="n">
        <v>1883</v>
      </c>
      <c r="AD1" s="112" t="n">
        <v>1884</v>
      </c>
      <c r="AE1" s="112" t="n">
        <v>1885</v>
      </c>
      <c r="AF1" s="112" t="n">
        <v>1886</v>
      </c>
      <c r="AG1" s="112" t="n">
        <v>1887</v>
      </c>
      <c r="AH1" s="112" t="n">
        <v>1888</v>
      </c>
      <c r="AI1" s="112" t="n">
        <v>1889</v>
      </c>
      <c r="AJ1" s="112" t="n">
        <v>1890</v>
      </c>
      <c r="AK1" s="112" t="n">
        <v>1891</v>
      </c>
      <c r="AL1" s="112" t="n">
        <v>1892</v>
      </c>
      <c r="AM1" s="112" t="n">
        <v>1893</v>
      </c>
      <c r="AN1" s="112" t="n">
        <v>1894</v>
      </c>
      <c r="AO1" s="112" t="n">
        <v>1895</v>
      </c>
      <c r="AP1" s="112" t="n">
        <v>1896</v>
      </c>
      <c r="AQ1" s="112" t="n">
        <v>1897</v>
      </c>
      <c r="AR1" s="112" t="n">
        <v>1898</v>
      </c>
      <c r="AS1" s="112" t="n">
        <v>1899</v>
      </c>
      <c r="AT1" s="112" t="n">
        <v>1900</v>
      </c>
      <c r="AU1" s="112" t="n">
        <v>1901</v>
      </c>
      <c r="AV1" s="112" t="n">
        <v>1902</v>
      </c>
      <c r="AW1" s="112" t="n">
        <v>1903</v>
      </c>
      <c r="AX1" s="112" t="n">
        <v>1904</v>
      </c>
      <c r="AY1" s="112" t="n">
        <v>1905</v>
      </c>
      <c r="AZ1" s="112" t="n">
        <v>1906</v>
      </c>
      <c r="BA1" s="112" t="n">
        <v>1907</v>
      </c>
      <c r="BB1" s="112" t="n">
        <v>1908</v>
      </c>
      <c r="BC1" s="112" t="n">
        <v>1909</v>
      </c>
      <c r="BD1" s="112" t="n">
        <v>1910</v>
      </c>
      <c r="BE1" s="112" t="n">
        <v>1911</v>
      </c>
      <c r="BF1" s="112" t="n">
        <v>1912</v>
      </c>
      <c r="BG1" s="112" t="n">
        <v>1913</v>
      </c>
      <c r="BH1" s="112" t="n">
        <v>1914</v>
      </c>
      <c r="BI1" s="112" t="n">
        <v>1915</v>
      </c>
      <c r="BJ1" s="112" t="n">
        <v>1916</v>
      </c>
      <c r="BK1" s="112" t="n">
        <v>1917</v>
      </c>
      <c r="BL1" s="112" t="n">
        <v>1918</v>
      </c>
      <c r="BM1" s="112" t="n">
        <v>1919</v>
      </c>
      <c r="BN1" s="112" t="n">
        <v>1920</v>
      </c>
      <c r="BO1" s="112" t="n">
        <v>1921</v>
      </c>
      <c r="BP1" s="112" t="n">
        <v>1922</v>
      </c>
      <c r="BQ1" s="112" t="n">
        <v>1923</v>
      </c>
      <c r="BR1" s="112" t="n">
        <v>1924</v>
      </c>
      <c r="BS1" s="112" t="n">
        <v>1925</v>
      </c>
      <c r="BT1" s="112" t="n">
        <v>1926</v>
      </c>
      <c r="BU1" s="112" t="n">
        <v>1927</v>
      </c>
      <c r="BV1" s="112" t="n">
        <v>1928</v>
      </c>
      <c r="BW1" s="112" t="n">
        <v>1929</v>
      </c>
      <c r="BX1" s="112" t="n">
        <v>1930</v>
      </c>
      <c r="BY1" s="112" t="n">
        <v>1931</v>
      </c>
      <c r="BZ1" s="112" t="n">
        <v>1932</v>
      </c>
      <c r="CA1" s="112" t="n">
        <v>1933</v>
      </c>
      <c r="CB1" s="112" t="n">
        <v>1934</v>
      </c>
      <c r="CC1" s="112" t="n">
        <v>1935</v>
      </c>
      <c r="CD1" s="112" t="n">
        <v>1936</v>
      </c>
      <c r="CE1" s="112" t="n">
        <v>1937</v>
      </c>
      <c r="CF1" s="112" t="n">
        <v>1938</v>
      </c>
      <c r="CG1" s="112" t="n">
        <v>1939</v>
      </c>
      <c r="CH1" s="112" t="n">
        <v>1940</v>
      </c>
      <c r="CI1" s="112" t="n">
        <v>1941</v>
      </c>
      <c r="CJ1" s="112" t="n">
        <v>1942</v>
      </c>
      <c r="CK1" s="112" t="n">
        <v>1943</v>
      </c>
      <c r="CL1" s="112" t="n">
        <v>1944</v>
      </c>
      <c r="CM1" s="112" t="n">
        <v>1945</v>
      </c>
      <c r="CN1" s="112" t="n">
        <v>1946</v>
      </c>
      <c r="CO1" s="112" t="n">
        <v>1947</v>
      </c>
      <c r="CP1" s="112" t="n">
        <v>1948</v>
      </c>
      <c r="CQ1" s="112" t="n">
        <v>1949</v>
      </c>
      <c r="CR1" s="112" t="n">
        <v>1950</v>
      </c>
      <c r="CS1" s="112" t="n">
        <v>1951</v>
      </c>
      <c r="CT1" s="112" t="n">
        <v>1952</v>
      </c>
      <c r="CU1" s="112" t="n">
        <v>1953</v>
      </c>
      <c r="CV1" s="112" t="n">
        <v>1954</v>
      </c>
      <c r="CW1" s="112" t="n">
        <v>1955</v>
      </c>
      <c r="CX1" s="112" t="n">
        <v>1956</v>
      </c>
      <c r="CY1" s="112" t="n">
        <v>1957</v>
      </c>
      <c r="CZ1" s="112" t="n">
        <v>1958</v>
      </c>
      <c r="DA1" s="112" t="n">
        <v>1959</v>
      </c>
      <c r="DB1" s="112" t="n">
        <v>1960</v>
      </c>
      <c r="DC1" s="112" t="n">
        <v>1961</v>
      </c>
      <c r="DD1" s="112" t="n">
        <v>1962</v>
      </c>
      <c r="DE1" s="112" t="n">
        <v>1963</v>
      </c>
      <c r="DF1" s="112" t="n">
        <v>1964</v>
      </c>
      <c r="DG1" s="112" t="n">
        <v>1965</v>
      </c>
      <c r="DH1" s="112" t="n">
        <v>1966</v>
      </c>
      <c r="DI1" s="112" t="n">
        <v>1967</v>
      </c>
      <c r="DJ1" s="112" t="n">
        <v>1968</v>
      </c>
      <c r="DK1" s="112" t="n">
        <v>1969</v>
      </c>
      <c r="DL1" s="112" t="n">
        <v>1970</v>
      </c>
      <c r="DM1" s="112" t="n">
        <v>1971</v>
      </c>
      <c r="DN1" s="112" t="n">
        <v>1972</v>
      </c>
      <c r="DO1" s="112" t="n">
        <v>1973</v>
      </c>
      <c r="DP1" s="112" t="n">
        <v>1974</v>
      </c>
      <c r="DQ1" s="112" t="n">
        <v>1975</v>
      </c>
      <c r="DR1" s="112" t="n">
        <v>1976</v>
      </c>
      <c r="DS1" s="112" t="n">
        <v>1977</v>
      </c>
      <c r="DT1" s="112" t="n">
        <v>1978</v>
      </c>
      <c r="DU1" s="112" t="n">
        <v>1979</v>
      </c>
      <c r="DV1" s="112" t="n">
        <v>1980</v>
      </c>
      <c r="DW1" s="112" t="n">
        <v>1981</v>
      </c>
      <c r="DX1" s="112" t="n">
        <v>1982</v>
      </c>
      <c r="DY1" s="112" t="n">
        <v>1983</v>
      </c>
      <c r="DZ1" s="112" t="n">
        <v>1984</v>
      </c>
      <c r="EA1" s="112" t="n">
        <v>1985</v>
      </c>
      <c r="EB1" s="112" t="n">
        <v>1986</v>
      </c>
      <c r="EC1" s="112" t="n">
        <v>1987</v>
      </c>
      <c r="ED1" s="112" t="n">
        <v>1988</v>
      </c>
      <c r="EE1" s="112" t="n">
        <v>1989</v>
      </c>
      <c r="EF1" s="113" t="n">
        <v>1990</v>
      </c>
      <c r="EG1" s="113" t="n">
        <v>1991</v>
      </c>
      <c r="EH1" s="113" t="n">
        <v>1992</v>
      </c>
      <c r="EI1" s="113" t="n">
        <v>1993</v>
      </c>
      <c r="EJ1" s="113" t="n">
        <v>1994</v>
      </c>
      <c r="EK1" s="113" t="n">
        <v>1995</v>
      </c>
      <c r="EL1" s="113" t="n">
        <v>1996</v>
      </c>
      <c r="EM1" s="113" t="n">
        <v>1997</v>
      </c>
      <c r="EN1" s="113" t="n">
        <v>1998</v>
      </c>
      <c r="EO1" s="113" t="n">
        <v>1999</v>
      </c>
      <c r="EP1" s="113" t="n">
        <v>2000</v>
      </c>
      <c r="EQ1" s="113" t="n">
        <v>2001</v>
      </c>
      <c r="ER1" s="113" t="n">
        <v>2002</v>
      </c>
      <c r="ES1" s="113" t="n">
        <v>2003</v>
      </c>
      <c r="ET1" s="113" t="n">
        <v>2004</v>
      </c>
      <c r="EU1" s="113" t="n">
        <v>2005</v>
      </c>
      <c r="EV1" s="113" t="n">
        <v>2006</v>
      </c>
      <c r="EW1" s="113" t="n">
        <v>2007</v>
      </c>
      <c r="EX1" s="113" t="n">
        <v>2008</v>
      </c>
      <c r="EY1" s="113" t="n">
        <v>2009</v>
      </c>
      <c r="EZ1" s="113" t="n">
        <v>2010</v>
      </c>
      <c r="FA1" s="113" t="n">
        <v>2011</v>
      </c>
      <c r="FB1" s="113" t="n">
        <v>2012</v>
      </c>
      <c r="FC1" s="113" t="n">
        <v>2013</v>
      </c>
      <c r="FD1" s="113" t="n">
        <v>2014</v>
      </c>
      <c r="FE1" s="113" t="n">
        <v>2015</v>
      </c>
      <c r="FF1" s="113" t="n">
        <v>2016</v>
      </c>
      <c r="FG1" s="113" t="n">
        <v>2017</v>
      </c>
      <c r="FH1" s="113" t="n">
        <v>2018</v>
      </c>
    </row>
    <row r="2" ht="17.1" customHeight="1">
      <c r="A2" s="108" t="n">
        <v>0.5</v>
      </c>
      <c r="B2" s="87" t="inlineStr"/>
      <c r="C2" s="87" t="inlineStr"/>
      <c r="D2" s="87" t="inlineStr"/>
      <c r="E2" s="87" t="inlineStr"/>
      <c r="F2" s="87" t="inlineStr"/>
      <c r="G2" s="87" t="inlineStr"/>
      <c r="H2" s="87" t="inlineStr"/>
      <c r="I2" s="87" t="inlineStr"/>
      <c r="J2" s="87" t="inlineStr"/>
      <c r="K2" s="87" t="inlineStr"/>
      <c r="L2" s="87" t="inlineStr"/>
      <c r="M2" s="87" t="inlineStr"/>
      <c r="N2" s="87" t="inlineStr"/>
      <c r="O2" s="87" t="inlineStr"/>
      <c r="P2" s="87" t="inlineStr"/>
      <c r="Q2" s="87" t="inlineStr"/>
      <c r="R2" s="87" t="inlineStr"/>
      <c r="S2" s="87" t="inlineStr"/>
      <c r="T2" s="87" t="inlineStr"/>
      <c r="U2" s="87" t="inlineStr"/>
      <c r="V2" s="87" t="inlineStr"/>
      <c r="W2" s="87" t="inlineStr"/>
      <c r="X2" s="87" t="inlineStr"/>
      <c r="Y2" s="87" t="inlineStr"/>
      <c r="Z2" s="87" t="inlineStr"/>
      <c r="AA2" s="87" t="inlineStr"/>
      <c r="AB2" s="87" t="inlineStr"/>
      <c r="AC2" s="87" t="inlineStr"/>
      <c r="AD2" s="87" t="inlineStr"/>
      <c r="AE2" s="87" t="inlineStr"/>
      <c r="AF2" s="87" t="inlineStr"/>
      <c r="AG2" s="87" t="inlineStr"/>
      <c r="AH2" s="87" t="inlineStr"/>
      <c r="AI2" s="87" t="inlineStr"/>
      <c r="AJ2" s="87" t="inlineStr"/>
      <c r="AK2" s="87" t="inlineStr"/>
      <c r="AL2" s="87" t="inlineStr"/>
      <c r="AM2" s="87" t="inlineStr"/>
      <c r="AN2" s="87" t="inlineStr"/>
      <c r="AO2" s="87" t="inlineStr"/>
      <c r="AP2" s="87" t="inlineStr"/>
      <c r="AQ2" s="87" t="inlineStr"/>
      <c r="AR2" s="87" t="inlineStr"/>
      <c r="AS2" s="88" t="inlineStr"/>
      <c r="AT2" s="88" t="inlineStr"/>
      <c r="AU2" s="88" t="inlineStr"/>
      <c r="AV2" s="88" t="inlineStr"/>
      <c r="AW2" s="88" t="inlineStr"/>
      <c r="AX2" s="88" t="inlineStr"/>
      <c r="AY2" s="88" t="inlineStr"/>
      <c r="AZ2" s="88" t="inlineStr"/>
      <c r="BA2" s="88" t="inlineStr"/>
      <c r="BB2" s="88" t="inlineStr"/>
      <c r="BC2" s="88" t="inlineStr"/>
      <c r="BD2" s="88" t="inlineStr"/>
      <c r="BE2" s="88" t="inlineStr"/>
      <c r="BF2" s="88" t="inlineStr"/>
      <c r="BG2" s="88" t="inlineStr"/>
      <c r="BH2" s="88" t="inlineStr"/>
      <c r="BI2" s="88" t="inlineStr"/>
      <c r="BJ2" s="88" t="inlineStr"/>
      <c r="BK2" s="88" t="inlineStr"/>
      <c r="BL2" s="88" t="inlineStr"/>
      <c r="BM2" s="88" t="inlineStr"/>
      <c r="BN2" s="88" t="inlineStr"/>
      <c r="BO2" s="88" t="inlineStr"/>
      <c r="BP2" s="88" t="inlineStr"/>
      <c r="BQ2" s="88" t="inlineStr"/>
      <c r="BR2" s="88" t="inlineStr"/>
      <c r="BS2" s="88" t="inlineStr"/>
      <c r="BT2" s="88" t="inlineStr"/>
      <c r="BU2" s="88" t="inlineStr"/>
      <c r="BV2" s="88" t="inlineStr"/>
      <c r="BW2" s="88" t="inlineStr"/>
      <c r="BX2" s="88" t="inlineStr"/>
      <c r="BY2" s="88" t="inlineStr"/>
      <c r="BZ2" s="88" t="inlineStr"/>
      <c r="CA2" s="88" t="inlineStr"/>
      <c r="CB2" s="88" t="inlineStr"/>
      <c r="CC2" s="88" t="inlineStr"/>
      <c r="CD2" s="88" t="inlineStr"/>
      <c r="CE2" s="88" t="inlineStr"/>
      <c r="CF2" s="88" t="inlineStr"/>
      <c r="CG2" s="88" t="inlineStr"/>
      <c r="CH2" s="88" t="inlineStr"/>
      <c r="CI2" s="88" t="inlineStr"/>
      <c r="CJ2" s="88" t="inlineStr"/>
      <c r="CK2" s="88" t="inlineStr"/>
      <c r="CL2" s="88" t="inlineStr"/>
      <c r="CM2" s="88" t="inlineStr"/>
      <c r="CN2" s="88" t="inlineStr"/>
      <c r="CO2" s="88" t="inlineStr"/>
      <c r="CP2" s="88" t="inlineStr"/>
      <c r="CQ2" s="88" t="inlineStr"/>
      <c r="CR2" s="88" t="inlineStr"/>
      <c r="CS2" s="88" t="inlineStr"/>
      <c r="CT2" s="88" t="inlineStr"/>
      <c r="CU2" s="88" t="inlineStr"/>
      <c r="CV2" s="88" t="inlineStr"/>
      <c r="CW2" s="88" t="inlineStr"/>
      <c r="CX2" s="88" t="inlineStr"/>
      <c r="CY2" s="88" t="n">
        <v>0</v>
      </c>
      <c r="CZ2" s="88" t="n">
        <v>0</v>
      </c>
      <c r="DA2" s="88" t="n">
        <v>0</v>
      </c>
      <c r="DB2" s="88" t="n">
        <v>0</v>
      </c>
      <c r="DC2" s="88" t="n">
        <v>0</v>
      </c>
      <c r="DD2" s="88" t="n">
        <v>0</v>
      </c>
      <c r="DE2" s="88" t="n">
        <v>0</v>
      </c>
      <c r="DF2" s="88" t="n">
        <v>0</v>
      </c>
      <c r="DG2" s="88" t="n">
        <v>0</v>
      </c>
      <c r="DH2" s="88" t="n">
        <v>0</v>
      </c>
      <c r="DI2" s="88" t="n">
        <v>0</v>
      </c>
      <c r="DJ2" s="88" t="n">
        <v>0</v>
      </c>
      <c r="DK2" s="88" t="n">
        <v>0</v>
      </c>
      <c r="DL2" s="88" t="n">
        <v>0</v>
      </c>
      <c r="DM2" s="88" t="n">
        <v>0</v>
      </c>
      <c r="DN2" s="88" t="n">
        <v>0</v>
      </c>
      <c r="DO2" s="88" t="n">
        <v>0</v>
      </c>
      <c r="DP2" s="88" t="n">
        <v>0</v>
      </c>
      <c r="DQ2" s="88" t="n">
        <v>0</v>
      </c>
      <c r="DR2" s="88" t="n">
        <v>0</v>
      </c>
      <c r="DS2" s="88" t="n">
        <v>0</v>
      </c>
      <c r="DT2" s="88" t="n">
        <v>0</v>
      </c>
      <c r="DU2" s="88" t="n">
        <v>0</v>
      </c>
      <c r="DV2" s="88" t="n">
        <v>0</v>
      </c>
      <c r="DW2" s="88" t="n">
        <v>0</v>
      </c>
      <c r="DX2" s="88" t="n">
        <v>0</v>
      </c>
      <c r="DY2" s="88" t="n">
        <v>0</v>
      </c>
      <c r="DZ2" s="88" t="n">
        <v>0</v>
      </c>
      <c r="EA2" s="88" t="n">
        <v>0</v>
      </c>
      <c r="EB2" s="88" t="n">
        <v>0</v>
      </c>
      <c r="EC2" s="88" t="n">
        <v>0</v>
      </c>
      <c r="ED2" s="88" t="n">
        <v>0</v>
      </c>
      <c r="EE2" s="88" t="n">
        <v>0</v>
      </c>
      <c r="EF2" s="88" t="n">
        <v>0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3" t="n">
        <v>0</v>
      </c>
      <c r="EW2" s="23" t="n">
        <v>0</v>
      </c>
      <c r="EX2" s="23" t="n">
        <v>0</v>
      </c>
      <c r="EY2" s="23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8" t="inlineStr"/>
      <c r="C3" s="88" t="inlineStr"/>
      <c r="D3" s="88" t="inlineStr"/>
      <c r="E3" s="88" t="inlineStr"/>
      <c r="F3" s="88" t="inlineStr"/>
      <c r="G3" s="88" t="inlineStr"/>
      <c r="H3" s="88" t="inlineStr"/>
      <c r="I3" s="88" t="inlineStr"/>
      <c r="J3" s="88" t="inlineStr"/>
      <c r="K3" s="88" t="inlineStr"/>
      <c r="L3" s="88" t="inlineStr"/>
      <c r="M3" s="88" t="inlineStr"/>
      <c r="N3" s="88" t="inlineStr"/>
      <c r="O3" s="88" t="inlineStr"/>
      <c r="P3" s="88" t="inlineStr"/>
      <c r="Q3" s="88" t="inlineStr"/>
      <c r="R3" s="88" t="inlineStr"/>
      <c r="S3" s="88" t="inlineStr"/>
      <c r="T3" s="88" t="inlineStr"/>
      <c r="U3" s="88" t="inlineStr"/>
      <c r="V3" s="88" t="inlineStr"/>
      <c r="W3" s="88" t="inlineStr"/>
      <c r="X3" s="88" t="inlineStr"/>
      <c r="Y3" s="88" t="inlineStr"/>
      <c r="Z3" s="88" t="inlineStr"/>
      <c r="AA3" s="88" t="inlineStr"/>
      <c r="AB3" s="88" t="inlineStr"/>
      <c r="AC3" s="88" t="inlineStr"/>
      <c r="AD3" s="88" t="inlineStr"/>
      <c r="AE3" s="88" t="inlineStr"/>
      <c r="AF3" s="88" t="inlineStr"/>
      <c r="AG3" s="88" t="inlineStr"/>
      <c r="AH3" s="88" t="inlineStr"/>
      <c r="AI3" s="88" t="inlineStr"/>
      <c r="AJ3" s="88" t="inlineStr"/>
      <c r="AK3" s="88" t="inlineStr"/>
      <c r="AL3" s="88" t="inlineStr"/>
      <c r="AM3" s="88" t="inlineStr"/>
      <c r="AN3" s="88" t="inlineStr"/>
      <c r="AO3" s="88" t="inlineStr"/>
      <c r="AP3" s="88" t="inlineStr"/>
      <c r="AQ3" s="88" t="inlineStr"/>
      <c r="AR3" s="88" t="inlineStr"/>
      <c r="AS3" s="88" t="inlineStr"/>
      <c r="AT3" s="88" t="inlineStr"/>
      <c r="AU3" s="88" t="inlineStr"/>
      <c r="AV3" s="88" t="inlineStr"/>
      <c r="AW3" s="88" t="inlineStr"/>
      <c r="AX3" s="88" t="inlineStr"/>
      <c r="AY3" s="88" t="inlineStr"/>
      <c r="AZ3" s="88" t="inlineStr"/>
      <c r="BA3" s="88" t="inlineStr"/>
      <c r="BB3" s="88" t="inlineStr"/>
      <c r="BC3" s="88" t="inlineStr"/>
      <c r="BD3" s="88" t="inlineStr"/>
      <c r="BE3" s="88" t="inlineStr"/>
      <c r="BF3" s="88" t="inlineStr"/>
      <c r="BG3" s="88" t="inlineStr"/>
      <c r="BH3" s="88" t="inlineStr"/>
      <c r="BI3" s="88" t="inlineStr"/>
      <c r="BJ3" s="88" t="inlineStr"/>
      <c r="BK3" s="88" t="inlineStr"/>
      <c r="BL3" s="88" t="inlineStr"/>
      <c r="BM3" s="88" t="inlineStr"/>
      <c r="BN3" s="88" t="inlineStr"/>
      <c r="BO3" s="88" t="inlineStr"/>
      <c r="BP3" s="88" t="inlineStr"/>
      <c r="BQ3" s="88" t="inlineStr"/>
      <c r="BR3" s="88" t="inlineStr"/>
      <c r="BS3" s="88" t="inlineStr"/>
      <c r="BT3" s="88" t="inlineStr"/>
      <c r="BU3" s="88" t="inlineStr"/>
      <c r="BV3" s="88" t="inlineStr"/>
      <c r="BW3" s="88" t="inlineStr"/>
      <c r="BX3" s="88" t="inlineStr"/>
      <c r="BY3" s="88" t="inlineStr"/>
      <c r="BZ3" s="88" t="inlineStr"/>
      <c r="CA3" s="88" t="inlineStr"/>
      <c r="CB3" s="88" t="inlineStr"/>
      <c r="CC3" s="88" t="inlineStr"/>
      <c r="CD3" s="88" t="inlineStr"/>
      <c r="CE3" s="88" t="inlineStr"/>
      <c r="CF3" s="88" t="inlineStr"/>
      <c r="CG3" s="88" t="inlineStr"/>
      <c r="CH3" s="88" t="inlineStr"/>
      <c r="CI3" s="88" t="inlineStr"/>
      <c r="CJ3" s="88" t="inlineStr"/>
      <c r="CK3" s="88" t="inlineStr"/>
      <c r="CL3" s="88" t="inlineStr"/>
      <c r="CM3" s="88" t="inlineStr"/>
      <c r="CN3" s="88" t="inlineStr"/>
      <c r="CO3" s="88" t="inlineStr"/>
      <c r="CP3" s="88" t="inlineStr"/>
      <c r="CQ3" s="88" t="inlineStr"/>
      <c r="CR3" s="88" t="inlineStr"/>
      <c r="CS3" s="88" t="inlineStr"/>
      <c r="CT3" s="88" t="inlineStr"/>
      <c r="CU3" s="88" t="inlineStr"/>
      <c r="CV3" s="88" t="inlineStr"/>
      <c r="CW3" s="88" t="n">
        <v>0</v>
      </c>
      <c r="CX3" s="88" t="n">
        <v>0</v>
      </c>
      <c r="CY3" s="88" t="n">
        <v>0</v>
      </c>
      <c r="CZ3" s="88" t="n">
        <v>0</v>
      </c>
      <c r="DA3" s="88" t="n">
        <v>0</v>
      </c>
      <c r="DB3" s="88" t="n">
        <v>0</v>
      </c>
      <c r="DC3" s="88" t="n">
        <v>0</v>
      </c>
      <c r="DD3" s="88" t="n">
        <v>0</v>
      </c>
      <c r="DE3" s="88" t="n">
        <v>0</v>
      </c>
      <c r="DF3" s="88" t="n">
        <v>0</v>
      </c>
      <c r="DG3" s="88" t="n">
        <v>0</v>
      </c>
      <c r="DH3" s="88" t="n">
        <v>0</v>
      </c>
      <c r="DI3" s="88" t="n">
        <v>0</v>
      </c>
      <c r="DJ3" s="88" t="n">
        <v>0</v>
      </c>
      <c r="DK3" s="88" t="n">
        <v>0</v>
      </c>
      <c r="DL3" s="88" t="n">
        <v>0</v>
      </c>
      <c r="DM3" s="88" t="n">
        <v>0</v>
      </c>
      <c r="DN3" s="88" t="n">
        <v>0</v>
      </c>
      <c r="DO3" s="88" t="n">
        <v>0</v>
      </c>
      <c r="DP3" s="88" t="n">
        <v>0</v>
      </c>
      <c r="DQ3" s="88" t="n">
        <v>0</v>
      </c>
      <c r="DR3" s="88" t="n">
        <v>0</v>
      </c>
      <c r="DS3" s="88" t="n">
        <v>0</v>
      </c>
      <c r="DT3" s="88" t="n">
        <v>0</v>
      </c>
      <c r="DU3" s="88" t="n">
        <v>0</v>
      </c>
      <c r="DV3" s="88" t="n">
        <v>0</v>
      </c>
      <c r="DW3" s="88" t="n">
        <v>0</v>
      </c>
      <c r="DX3" s="88" t="n">
        <v>0</v>
      </c>
      <c r="DY3" s="88" t="n">
        <v>0</v>
      </c>
      <c r="DZ3" s="88" t="n">
        <v>0</v>
      </c>
      <c r="EA3" s="88" t="n">
        <v>0</v>
      </c>
      <c r="EB3" s="88" t="n">
        <v>0</v>
      </c>
      <c r="EC3" s="88" t="n">
        <v>0</v>
      </c>
      <c r="ED3" s="88" t="n">
        <v>0</v>
      </c>
      <c r="EE3" s="88" t="n">
        <v>0</v>
      </c>
      <c r="EF3" s="88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9" t="n">
        <v>0</v>
      </c>
      <c r="EQ3" s="89" t="n">
        <v>0</v>
      </c>
      <c r="ER3" s="89" t="n">
        <v>0</v>
      </c>
      <c r="ES3" s="89" t="n">
        <v>0</v>
      </c>
      <c r="ET3" s="89" t="n">
        <v>0</v>
      </c>
      <c r="EU3" s="89" t="n">
        <v>0</v>
      </c>
      <c r="EV3" s="89" t="n">
        <v>0</v>
      </c>
      <c r="EW3" s="89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8" t="inlineStr"/>
      <c r="C4" s="88" t="inlineStr"/>
      <c r="D4" s="88" t="inlineStr"/>
      <c r="E4" s="88" t="inlineStr"/>
      <c r="F4" s="88" t="inlineStr"/>
      <c r="G4" s="88" t="inlineStr"/>
      <c r="H4" s="88" t="inlineStr"/>
      <c r="I4" s="88" t="inlineStr"/>
      <c r="J4" s="88" t="inlineStr"/>
      <c r="K4" s="88" t="inlineStr"/>
      <c r="L4" s="88" t="inlineStr"/>
      <c r="M4" s="88" t="inlineStr"/>
      <c r="N4" s="88" t="inlineStr"/>
      <c r="O4" s="88" t="inlineStr"/>
      <c r="P4" s="88" t="inlineStr"/>
      <c r="Q4" s="88" t="inlineStr"/>
      <c r="R4" s="88" t="inlineStr"/>
      <c r="S4" s="88" t="inlineStr"/>
      <c r="T4" s="88" t="inlineStr"/>
      <c r="U4" s="88" t="inlineStr"/>
      <c r="V4" s="88" t="inlineStr"/>
      <c r="W4" s="88" t="inlineStr"/>
      <c r="X4" s="88" t="inlineStr"/>
      <c r="Y4" s="88" t="inlineStr"/>
      <c r="Z4" s="88" t="inlineStr"/>
      <c r="AA4" s="88" t="inlineStr"/>
      <c r="AB4" s="88" t="inlineStr"/>
      <c r="AC4" s="88" t="inlineStr"/>
      <c r="AD4" s="88" t="inlineStr"/>
      <c r="AE4" s="88" t="inlineStr"/>
      <c r="AF4" s="88" t="inlineStr"/>
      <c r="AG4" s="88" t="inlineStr"/>
      <c r="AH4" s="88" t="inlineStr"/>
      <c r="AI4" s="88" t="inlineStr"/>
      <c r="AJ4" s="88" t="inlineStr"/>
      <c r="AK4" s="88" t="inlineStr"/>
      <c r="AL4" s="88" t="inlineStr"/>
      <c r="AM4" s="88" t="inlineStr"/>
      <c r="AN4" s="88" t="inlineStr"/>
      <c r="AO4" s="88" t="inlineStr"/>
      <c r="AP4" s="88" t="inlineStr"/>
      <c r="AQ4" s="88" t="inlineStr"/>
      <c r="AR4" s="88" t="inlineStr"/>
      <c r="AS4" s="88" t="inlineStr"/>
      <c r="AT4" s="88" t="inlineStr"/>
      <c r="AU4" s="88" t="inlineStr"/>
      <c r="AV4" s="88" t="inlineStr"/>
      <c r="AW4" s="88" t="inlineStr"/>
      <c r="AX4" s="88" t="inlineStr"/>
      <c r="AY4" s="88" t="inlineStr"/>
      <c r="AZ4" s="88" t="inlineStr"/>
      <c r="BA4" s="88" t="inlineStr"/>
      <c r="BB4" s="88" t="inlineStr"/>
      <c r="BC4" s="88" t="inlineStr"/>
      <c r="BD4" s="88" t="inlineStr"/>
      <c r="BE4" s="88" t="inlineStr"/>
      <c r="BF4" s="88" t="inlineStr"/>
      <c r="BG4" s="88" t="inlineStr"/>
      <c r="BH4" s="88" t="inlineStr"/>
      <c r="BI4" s="88" t="inlineStr"/>
      <c r="BJ4" s="88" t="inlineStr"/>
      <c r="BK4" s="88" t="inlineStr"/>
      <c r="BL4" s="88" t="inlineStr"/>
      <c r="BM4" s="88" t="inlineStr"/>
      <c r="BN4" s="88" t="inlineStr"/>
      <c r="BO4" s="88" t="inlineStr"/>
      <c r="BP4" s="88" t="inlineStr"/>
      <c r="BQ4" s="88" t="inlineStr"/>
      <c r="BR4" s="88" t="inlineStr"/>
      <c r="BS4" s="88" t="inlineStr"/>
      <c r="BT4" s="88" t="inlineStr"/>
      <c r="BU4" s="88" t="inlineStr"/>
      <c r="BV4" s="88" t="inlineStr"/>
      <c r="BW4" s="88" t="inlineStr"/>
      <c r="BX4" s="88" t="inlineStr"/>
      <c r="BY4" s="88" t="inlineStr"/>
      <c r="BZ4" s="88" t="inlineStr"/>
      <c r="CA4" s="88" t="inlineStr"/>
      <c r="CB4" s="88" t="inlineStr"/>
      <c r="CC4" s="88" t="inlineStr"/>
      <c r="CD4" s="88" t="inlineStr"/>
      <c r="CE4" s="88" t="inlineStr"/>
      <c r="CF4" s="88" t="inlineStr"/>
      <c r="CG4" s="88" t="inlineStr"/>
      <c r="CH4" s="88" t="inlineStr"/>
      <c r="CI4" s="88" t="inlineStr"/>
      <c r="CJ4" s="88" t="inlineStr"/>
      <c r="CK4" s="88" t="inlineStr"/>
      <c r="CL4" s="88" t="inlineStr"/>
      <c r="CM4" s="88" t="inlineStr"/>
      <c r="CN4" s="88" t="inlineStr"/>
      <c r="CO4" s="88" t="inlineStr"/>
      <c r="CP4" s="88" t="inlineStr"/>
      <c r="CQ4" s="88" t="inlineStr"/>
      <c r="CR4" s="88" t="inlineStr"/>
      <c r="CS4" s="88" t="n">
        <v>0</v>
      </c>
      <c r="CT4" s="88" t="n">
        <v>0</v>
      </c>
      <c r="CU4" s="88" t="n">
        <v>0</v>
      </c>
      <c r="CV4" s="88" t="n">
        <v>0</v>
      </c>
      <c r="CW4" s="88" t="n">
        <v>0</v>
      </c>
      <c r="CX4" s="88" t="n">
        <v>0</v>
      </c>
      <c r="CY4" s="88" t="n">
        <v>0</v>
      </c>
      <c r="CZ4" s="88" t="n">
        <v>0</v>
      </c>
      <c r="DA4" s="88" t="n">
        <v>0</v>
      </c>
      <c r="DB4" s="88" t="n">
        <v>0</v>
      </c>
      <c r="DC4" s="88" t="n">
        <v>0</v>
      </c>
      <c r="DD4" s="88" t="n">
        <v>0</v>
      </c>
      <c r="DE4" s="88" t="n">
        <v>0</v>
      </c>
      <c r="DF4" s="88" t="n">
        <v>0</v>
      </c>
      <c r="DG4" s="88" t="n">
        <v>0</v>
      </c>
      <c r="DH4" s="88" t="n">
        <v>0</v>
      </c>
      <c r="DI4" s="88" t="n">
        <v>0</v>
      </c>
      <c r="DJ4" s="88" t="n">
        <v>0</v>
      </c>
      <c r="DK4" s="88" t="n">
        <v>0</v>
      </c>
      <c r="DL4" s="88" t="n">
        <v>0</v>
      </c>
      <c r="DM4" s="88" t="n">
        <v>0</v>
      </c>
      <c r="DN4" s="88" t="n">
        <v>0</v>
      </c>
      <c r="DO4" s="88" t="n">
        <v>0</v>
      </c>
      <c r="DP4" s="88" t="n">
        <v>0</v>
      </c>
      <c r="DQ4" s="88" t="n">
        <v>0</v>
      </c>
      <c r="DR4" s="88" t="n">
        <v>0</v>
      </c>
      <c r="DS4" s="88" t="n">
        <v>0</v>
      </c>
      <c r="DT4" s="88" t="n">
        <v>0</v>
      </c>
      <c r="DU4" s="88" t="n">
        <v>0</v>
      </c>
      <c r="DV4" s="88" t="n">
        <v>0</v>
      </c>
      <c r="DW4" s="88" t="n">
        <v>0</v>
      </c>
      <c r="DX4" s="88" t="n">
        <v>0</v>
      </c>
      <c r="DY4" s="88" t="n">
        <v>0</v>
      </c>
      <c r="DZ4" s="88" t="n">
        <v>0</v>
      </c>
      <c r="EA4" s="88" t="n">
        <v>0</v>
      </c>
      <c r="EB4" s="88" t="n">
        <v>0</v>
      </c>
      <c r="EC4" s="88" t="n">
        <v>0</v>
      </c>
      <c r="ED4" s="88" t="n">
        <v>0</v>
      </c>
      <c r="EE4" s="88" t="n">
        <v>0</v>
      </c>
      <c r="EF4" s="88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9" t="n">
        <v>0</v>
      </c>
      <c r="EL4" s="89" t="n">
        <v>0</v>
      </c>
      <c r="EM4" s="89" t="n">
        <v>0</v>
      </c>
      <c r="EN4" s="89" t="n">
        <v>0</v>
      </c>
      <c r="EO4" s="89" t="n">
        <v>0</v>
      </c>
      <c r="EP4" s="89" t="n">
        <v>0</v>
      </c>
      <c r="EQ4" s="89" t="n">
        <v>0</v>
      </c>
      <c r="ER4" s="89" t="n">
        <v>0</v>
      </c>
      <c r="ES4" s="89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8" t="inlineStr"/>
      <c r="C5" s="88" t="inlineStr"/>
      <c r="D5" s="88" t="inlineStr"/>
      <c r="E5" s="88" t="inlineStr"/>
      <c r="F5" s="88" t="inlineStr"/>
      <c r="G5" s="88" t="inlineStr"/>
      <c r="H5" s="88" t="inlineStr"/>
      <c r="I5" s="88" t="inlineStr"/>
      <c r="J5" s="88" t="inlineStr"/>
      <c r="K5" s="88" t="inlineStr"/>
      <c r="L5" s="88" t="inlineStr"/>
      <c r="M5" s="88" t="inlineStr"/>
      <c r="N5" s="88" t="inlineStr"/>
      <c r="O5" s="88" t="inlineStr"/>
      <c r="P5" s="88" t="inlineStr"/>
      <c r="Q5" s="88" t="inlineStr"/>
      <c r="R5" s="88" t="inlineStr"/>
      <c r="S5" s="88" t="inlineStr"/>
      <c r="T5" s="88" t="inlineStr"/>
      <c r="U5" s="88" t="inlineStr"/>
      <c r="V5" s="88" t="inlineStr"/>
      <c r="W5" s="88" t="inlineStr"/>
      <c r="X5" s="88" t="inlineStr"/>
      <c r="Y5" s="88" t="inlineStr"/>
      <c r="Z5" s="88" t="inlineStr"/>
      <c r="AA5" s="88" t="inlineStr"/>
      <c r="AB5" s="88" t="inlineStr"/>
      <c r="AC5" s="88" t="inlineStr"/>
      <c r="AD5" s="88" t="inlineStr"/>
      <c r="AE5" s="88" t="inlineStr"/>
      <c r="AF5" s="88" t="inlineStr"/>
      <c r="AG5" s="88" t="inlineStr"/>
      <c r="AH5" s="88" t="inlineStr"/>
      <c r="AI5" s="88" t="inlineStr"/>
      <c r="AJ5" s="88" t="inlineStr"/>
      <c r="AK5" s="88" t="inlineStr"/>
      <c r="AL5" s="88" t="inlineStr"/>
      <c r="AM5" s="88" t="inlineStr"/>
      <c r="AN5" s="88" t="inlineStr"/>
      <c r="AO5" s="88" t="inlineStr"/>
      <c r="AP5" s="88" t="inlineStr"/>
      <c r="AQ5" s="88" t="inlineStr"/>
      <c r="AR5" s="88" t="inlineStr"/>
      <c r="AS5" s="88" t="inlineStr"/>
      <c r="AT5" s="88" t="inlineStr"/>
      <c r="AU5" s="88" t="inlineStr"/>
      <c r="AV5" s="88" t="inlineStr"/>
      <c r="AW5" s="88" t="inlineStr"/>
      <c r="AX5" s="88" t="inlineStr"/>
      <c r="AY5" s="88" t="inlineStr"/>
      <c r="AZ5" s="88" t="inlineStr"/>
      <c r="BA5" s="88" t="inlineStr"/>
      <c r="BB5" s="88" t="inlineStr"/>
      <c r="BC5" s="88" t="inlineStr"/>
      <c r="BD5" s="88" t="inlineStr"/>
      <c r="BE5" s="88" t="inlineStr"/>
      <c r="BF5" s="88" t="inlineStr"/>
      <c r="BG5" s="88" t="inlineStr"/>
      <c r="BH5" s="88" t="inlineStr"/>
      <c r="BI5" s="88" t="inlineStr"/>
      <c r="BJ5" s="88" t="inlineStr"/>
      <c r="BK5" s="88" t="inlineStr"/>
      <c r="BL5" s="88" t="inlineStr"/>
      <c r="BM5" s="88" t="inlineStr"/>
      <c r="BN5" s="88" t="inlineStr"/>
      <c r="BO5" s="88" t="inlineStr"/>
      <c r="BP5" s="88" t="inlineStr"/>
      <c r="BQ5" s="88" t="inlineStr"/>
      <c r="BR5" s="88" t="inlineStr"/>
      <c r="BS5" s="88" t="inlineStr"/>
      <c r="BT5" s="88" t="inlineStr"/>
      <c r="BU5" s="88" t="inlineStr"/>
      <c r="BV5" s="88" t="inlineStr"/>
      <c r="BW5" s="88" t="inlineStr"/>
      <c r="BX5" s="88" t="inlineStr"/>
      <c r="BY5" s="88" t="inlineStr"/>
      <c r="BZ5" s="88" t="inlineStr"/>
      <c r="CA5" s="88" t="inlineStr"/>
      <c r="CB5" s="88" t="inlineStr"/>
      <c r="CC5" s="88" t="inlineStr"/>
      <c r="CD5" s="88" t="inlineStr"/>
      <c r="CE5" s="88" t="inlineStr"/>
      <c r="CF5" s="88" t="inlineStr"/>
      <c r="CG5" s="88" t="inlineStr"/>
      <c r="CH5" s="88" t="inlineStr"/>
      <c r="CI5" s="88" t="inlineStr"/>
      <c r="CJ5" s="88" t="inlineStr"/>
      <c r="CK5" s="88" t="inlineStr"/>
      <c r="CL5" s="88" t="inlineStr"/>
      <c r="CM5" s="88" t="inlineStr"/>
      <c r="CN5" s="88" t="n">
        <v>0</v>
      </c>
      <c r="CO5" s="88" t="n">
        <v>0</v>
      </c>
      <c r="CP5" s="88" t="n">
        <v>0</v>
      </c>
      <c r="CQ5" s="88" t="n">
        <v>8.383881852995508e-07</v>
      </c>
      <c r="CR5" s="88" t="n">
        <v>0</v>
      </c>
      <c r="CS5" s="88" t="n">
        <v>0</v>
      </c>
      <c r="CT5" s="88" t="n">
        <v>0</v>
      </c>
      <c r="CU5" s="88" t="n">
        <v>0</v>
      </c>
      <c r="CV5" s="88" t="n">
        <v>0</v>
      </c>
      <c r="CW5" s="88" t="n">
        <v>0</v>
      </c>
      <c r="CX5" s="88" t="n">
        <v>0</v>
      </c>
      <c r="CY5" s="88" t="n">
        <v>0</v>
      </c>
      <c r="CZ5" s="88" t="n">
        <v>0</v>
      </c>
      <c r="DA5" s="88" t="n">
        <v>0</v>
      </c>
      <c r="DB5" s="88" t="n">
        <v>0</v>
      </c>
      <c r="DC5" s="88" t="n">
        <v>0</v>
      </c>
      <c r="DD5" s="88" t="n">
        <v>0</v>
      </c>
      <c r="DE5" s="88" t="n">
        <v>0</v>
      </c>
      <c r="DF5" s="88" t="n">
        <v>0</v>
      </c>
      <c r="DG5" s="88" t="n">
        <v>0</v>
      </c>
      <c r="DH5" s="88" t="n">
        <v>0</v>
      </c>
      <c r="DI5" s="88" t="n">
        <v>0</v>
      </c>
      <c r="DJ5" s="88" t="n">
        <v>0</v>
      </c>
      <c r="DK5" s="88" t="n">
        <v>0</v>
      </c>
      <c r="DL5" s="88" t="n">
        <v>0</v>
      </c>
      <c r="DM5" s="88" t="n">
        <v>0</v>
      </c>
      <c r="DN5" s="88" t="n">
        <v>0</v>
      </c>
      <c r="DO5" s="88" t="n">
        <v>0</v>
      </c>
      <c r="DP5" s="88" t="n">
        <v>0</v>
      </c>
      <c r="DQ5" s="88" t="n">
        <v>0</v>
      </c>
      <c r="DR5" s="88" t="n">
        <v>0</v>
      </c>
      <c r="DS5" s="88" t="n">
        <v>0</v>
      </c>
      <c r="DT5" s="88" t="n">
        <v>0</v>
      </c>
      <c r="DU5" s="88" t="n">
        <v>0</v>
      </c>
      <c r="DV5" s="88" t="n">
        <v>0</v>
      </c>
      <c r="DW5" s="88" t="n">
        <v>0</v>
      </c>
      <c r="DX5" s="88" t="n">
        <v>0</v>
      </c>
      <c r="DY5" s="88" t="n">
        <v>0</v>
      </c>
      <c r="DZ5" s="88" t="n">
        <v>0</v>
      </c>
      <c r="EA5" s="88" t="n">
        <v>0</v>
      </c>
      <c r="EB5" s="88" t="n">
        <v>0</v>
      </c>
      <c r="EC5" s="88" t="n">
        <v>0</v>
      </c>
      <c r="ED5" s="88" t="n">
        <v>0</v>
      </c>
      <c r="EE5" s="88" t="n">
        <v>0</v>
      </c>
      <c r="EF5" s="89" t="n">
        <v>0</v>
      </c>
      <c r="EG5" s="89" t="n">
        <v>0</v>
      </c>
      <c r="EH5" s="89" t="n">
        <v>0</v>
      </c>
      <c r="EI5" s="89" t="n">
        <v>0</v>
      </c>
      <c r="EJ5" s="89" t="n">
        <v>0</v>
      </c>
      <c r="EK5" s="89" t="n">
        <v>0</v>
      </c>
      <c r="EL5" s="89" t="n">
        <v>0</v>
      </c>
      <c r="EM5" s="89" t="n">
        <v>0</v>
      </c>
      <c r="EN5" s="89" t="n">
        <v>0</v>
      </c>
      <c r="EO5" s="101" t="n">
        <v>0</v>
      </c>
      <c r="EP5" s="25" t="n">
        <v>0</v>
      </c>
      <c r="EQ5" s="25" t="n">
        <v>0</v>
      </c>
      <c r="ER5" t="n">
        <v>0</v>
      </c>
      <c r="ES5" s="101" t="n">
        <v>0</v>
      </c>
      <c r="ET5" s="25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8" t="inlineStr"/>
      <c r="C6" s="88" t="inlineStr"/>
      <c r="D6" s="88" t="inlineStr"/>
      <c r="E6" s="88" t="inlineStr"/>
      <c r="F6" s="88" t="inlineStr"/>
      <c r="G6" s="88" t="inlineStr"/>
      <c r="H6" s="88" t="inlineStr"/>
      <c r="I6" s="88" t="inlineStr"/>
      <c r="J6" s="88" t="inlineStr"/>
      <c r="K6" s="88" t="inlineStr"/>
      <c r="L6" s="88" t="inlineStr"/>
      <c r="M6" s="88" t="inlineStr"/>
      <c r="N6" s="88" t="inlineStr"/>
      <c r="O6" s="88" t="inlineStr"/>
      <c r="P6" s="88" t="inlineStr"/>
      <c r="Q6" s="88" t="inlineStr"/>
      <c r="R6" s="88" t="inlineStr"/>
      <c r="S6" s="88" t="inlineStr"/>
      <c r="T6" s="88" t="inlineStr"/>
      <c r="U6" s="88" t="inlineStr"/>
      <c r="V6" s="88" t="inlineStr"/>
      <c r="W6" s="88" t="inlineStr"/>
      <c r="X6" s="88" t="inlineStr"/>
      <c r="Y6" s="88" t="inlineStr"/>
      <c r="Z6" s="88" t="inlineStr"/>
      <c r="AA6" s="88" t="inlineStr"/>
      <c r="AB6" s="88" t="inlineStr"/>
      <c r="AC6" s="88" t="inlineStr"/>
      <c r="AD6" s="88" t="inlineStr"/>
      <c r="AE6" s="88" t="inlineStr"/>
      <c r="AF6" s="88" t="inlineStr"/>
      <c r="AG6" s="88" t="inlineStr"/>
      <c r="AH6" s="88" t="inlineStr"/>
      <c r="AI6" s="88" t="inlineStr"/>
      <c r="AJ6" s="88" t="inlineStr"/>
      <c r="AK6" s="88" t="inlineStr"/>
      <c r="AL6" s="88" t="inlineStr"/>
      <c r="AM6" s="88" t="inlineStr"/>
      <c r="AN6" s="88" t="inlineStr"/>
      <c r="AO6" s="88" t="inlineStr"/>
      <c r="AP6" s="88" t="inlineStr"/>
      <c r="AQ6" s="88" t="inlineStr"/>
      <c r="AR6" s="88" t="inlineStr"/>
      <c r="AS6" s="88" t="inlineStr"/>
      <c r="AT6" s="88" t="inlineStr"/>
      <c r="AU6" s="88" t="inlineStr"/>
      <c r="AV6" s="88" t="inlineStr"/>
      <c r="AW6" s="88" t="inlineStr"/>
      <c r="AX6" s="88" t="inlineStr"/>
      <c r="AY6" s="88" t="inlineStr"/>
      <c r="AZ6" s="88" t="inlineStr"/>
      <c r="BA6" s="88" t="inlineStr"/>
      <c r="BB6" s="88" t="inlineStr"/>
      <c r="BC6" s="88" t="inlineStr"/>
      <c r="BD6" s="88" t="inlineStr"/>
      <c r="BE6" s="88" t="inlineStr"/>
      <c r="BF6" s="88" t="inlineStr"/>
      <c r="BG6" s="88" t="inlineStr"/>
      <c r="BH6" s="88" t="inlineStr"/>
      <c r="BI6" s="88" t="inlineStr"/>
      <c r="BJ6" s="88" t="inlineStr"/>
      <c r="BK6" s="88" t="inlineStr"/>
      <c r="BL6" s="88" t="inlineStr"/>
      <c r="BM6" s="88" t="inlineStr"/>
      <c r="BN6" s="88" t="inlineStr"/>
      <c r="BO6" s="88" t="inlineStr"/>
      <c r="BP6" s="88" t="inlineStr"/>
      <c r="BQ6" s="88" t="inlineStr"/>
      <c r="BR6" s="88" t="inlineStr"/>
      <c r="BS6" s="88" t="inlineStr"/>
      <c r="BT6" s="88" t="inlineStr"/>
      <c r="BU6" s="88" t="inlineStr"/>
      <c r="BV6" s="88" t="inlineStr"/>
      <c r="BW6" s="88" t="inlineStr"/>
      <c r="BX6" s="88" t="inlineStr"/>
      <c r="BY6" s="88" t="inlineStr"/>
      <c r="BZ6" s="88" t="inlineStr"/>
      <c r="CA6" s="88" t="inlineStr"/>
      <c r="CB6" s="88" t="inlineStr"/>
      <c r="CC6" s="88" t="inlineStr"/>
      <c r="CD6" s="88" t="inlineStr"/>
      <c r="CE6" s="88" t="inlineStr"/>
      <c r="CF6" s="88" t="inlineStr"/>
      <c r="CG6" s="88" t="inlineStr"/>
      <c r="CH6" s="88" t="inlineStr"/>
      <c r="CI6" s="88" t="n">
        <v>0</v>
      </c>
      <c r="CJ6" s="88" t="n">
        <v>0</v>
      </c>
      <c r="CK6" s="88" t="n">
        <v>0</v>
      </c>
      <c r="CL6" s="88" t="n">
        <v>0</v>
      </c>
      <c r="CM6" s="88" t="n">
        <v>0</v>
      </c>
      <c r="CN6" s="88" t="n">
        <v>0</v>
      </c>
      <c r="CO6" s="88" t="n">
        <v>0</v>
      </c>
      <c r="CP6" s="88" t="n">
        <v>0</v>
      </c>
      <c r="CQ6" s="88" t="n">
        <v>0</v>
      </c>
      <c r="CR6" s="88" t="n">
        <v>0</v>
      </c>
      <c r="CS6" s="88" t="n">
        <v>0</v>
      </c>
      <c r="CT6" s="88" t="n">
        <v>0</v>
      </c>
      <c r="CU6" s="88" t="n">
        <v>0</v>
      </c>
      <c r="CV6" s="88" t="n">
        <v>0</v>
      </c>
      <c r="CW6" s="88" t="n">
        <v>0</v>
      </c>
      <c r="CX6" s="88" t="n">
        <v>0</v>
      </c>
      <c r="CY6" s="88" t="n">
        <v>0</v>
      </c>
      <c r="CZ6" s="88" t="n">
        <v>0</v>
      </c>
      <c r="DA6" s="88" t="n">
        <v>0</v>
      </c>
      <c r="DB6" s="88" t="n">
        <v>0</v>
      </c>
      <c r="DC6" s="88" t="n">
        <v>0</v>
      </c>
      <c r="DD6" s="88" t="n">
        <v>0</v>
      </c>
      <c r="DE6" s="88" t="n">
        <v>0</v>
      </c>
      <c r="DF6" s="88" t="n">
        <v>0</v>
      </c>
      <c r="DG6" s="88" t="n">
        <v>0</v>
      </c>
      <c r="DH6" s="88" t="n">
        <v>0</v>
      </c>
      <c r="DI6" s="88" t="n">
        <v>0</v>
      </c>
      <c r="DJ6" s="88" t="n">
        <v>0</v>
      </c>
      <c r="DK6" s="88" t="n">
        <v>0</v>
      </c>
      <c r="DL6" s="88" t="n">
        <v>0</v>
      </c>
      <c r="DM6" s="88" t="n">
        <v>0</v>
      </c>
      <c r="DN6" s="88" t="n">
        <v>0</v>
      </c>
      <c r="DO6" s="88" t="n">
        <v>0</v>
      </c>
      <c r="DP6" s="88" t="n">
        <v>0</v>
      </c>
      <c r="DQ6" s="88" t="n">
        <v>0</v>
      </c>
      <c r="DR6" s="88" t="n">
        <v>0</v>
      </c>
      <c r="DS6" s="88" t="n">
        <v>0</v>
      </c>
      <c r="DT6" s="88" t="n">
        <v>0</v>
      </c>
      <c r="DU6" s="88" t="n">
        <v>5.283446328638815e-07</v>
      </c>
      <c r="DV6" s="88" t="n">
        <v>0</v>
      </c>
      <c r="DW6" s="88" t="n">
        <v>0</v>
      </c>
      <c r="DX6" s="88" t="n">
        <v>0</v>
      </c>
      <c r="DY6" s="88" t="n">
        <v>0</v>
      </c>
      <c r="DZ6" s="90" t="n">
        <v>0</v>
      </c>
      <c r="EA6" s="89" t="n">
        <v>0</v>
      </c>
      <c r="EB6" s="89" t="n">
        <v>0</v>
      </c>
      <c r="EC6" s="89" t="n">
        <v>0</v>
      </c>
      <c r="ED6" s="89" t="n">
        <v>0</v>
      </c>
      <c r="EE6" s="89" t="n">
        <v>0</v>
      </c>
      <c r="EF6" s="89" t="n">
        <v>0</v>
      </c>
      <c r="EG6" s="89" t="n">
        <v>0</v>
      </c>
      <c r="EH6" s="89" t="n">
        <v>0</v>
      </c>
      <c r="EI6" s="89" t="n">
        <v>0</v>
      </c>
      <c r="EJ6" s="101" t="n">
        <v>0</v>
      </c>
      <c r="EK6" s="25" t="n">
        <v>0</v>
      </c>
      <c r="EL6" s="25" t="n">
        <v>0</v>
      </c>
      <c r="EM6" s="25" t="n">
        <v>0</v>
      </c>
      <c r="EN6" s="25" t="n">
        <v>0</v>
      </c>
      <c r="EO6" s="101" t="n">
        <v>0</v>
      </c>
      <c r="EP6" s="25" t="n">
        <v>0</v>
      </c>
      <c r="EQ6" s="25" t="n">
        <v>0</v>
      </c>
      <c r="ER6" s="25" t="n">
        <v>0</v>
      </c>
      <c r="ES6" s="101" t="inlineStr"/>
      <c r="ET6" s="25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8" t="inlineStr"/>
      <c r="C7" s="88" t="inlineStr"/>
      <c r="D7" s="88" t="inlineStr"/>
      <c r="E7" s="88" t="inlineStr"/>
      <c r="F7" s="88" t="inlineStr"/>
      <c r="G7" s="88" t="inlineStr"/>
      <c r="H7" s="88" t="inlineStr"/>
      <c r="I7" s="88" t="inlineStr"/>
      <c r="J7" s="88" t="inlineStr"/>
      <c r="K7" s="88" t="inlineStr"/>
      <c r="L7" s="88" t="inlineStr"/>
      <c r="M7" s="88" t="inlineStr"/>
      <c r="N7" s="88" t="inlineStr"/>
      <c r="O7" s="88" t="inlineStr"/>
      <c r="P7" s="88" t="inlineStr"/>
      <c r="Q7" s="88" t="inlineStr"/>
      <c r="R7" s="88" t="inlineStr"/>
      <c r="S7" s="88" t="inlineStr"/>
      <c r="T7" s="88" t="inlineStr"/>
      <c r="U7" s="88" t="inlineStr"/>
      <c r="V7" s="88" t="inlineStr"/>
      <c r="W7" s="88" t="inlineStr"/>
      <c r="X7" s="88" t="inlineStr"/>
      <c r="Y7" s="88" t="inlineStr"/>
      <c r="Z7" s="88" t="inlineStr"/>
      <c r="AA7" s="88" t="inlineStr"/>
      <c r="AB7" s="88" t="inlineStr"/>
      <c r="AC7" s="88" t="inlineStr"/>
      <c r="AD7" s="88" t="inlineStr"/>
      <c r="AE7" s="88" t="inlineStr"/>
      <c r="AF7" s="88" t="inlineStr"/>
      <c r="AG7" s="88" t="inlineStr"/>
      <c r="AH7" s="88" t="inlineStr"/>
      <c r="AI7" s="88" t="inlineStr"/>
      <c r="AJ7" s="88" t="inlineStr"/>
      <c r="AK7" s="88" t="inlineStr"/>
      <c r="AL7" s="88" t="inlineStr"/>
      <c r="AM7" s="88" t="inlineStr"/>
      <c r="AN7" s="88" t="inlineStr"/>
      <c r="AO7" s="88" t="inlineStr"/>
      <c r="AP7" s="88" t="inlineStr"/>
      <c r="AQ7" s="88" t="inlineStr"/>
      <c r="AR7" s="88" t="inlineStr"/>
      <c r="AS7" s="88" t="inlineStr"/>
      <c r="AT7" s="88" t="inlineStr"/>
      <c r="AU7" s="88" t="inlineStr"/>
      <c r="AV7" s="88" t="inlineStr"/>
      <c r="AW7" s="88" t="inlineStr"/>
      <c r="AX7" s="88" t="inlineStr"/>
      <c r="AY7" s="88" t="inlineStr"/>
      <c r="AZ7" s="88" t="inlineStr"/>
      <c r="BA7" s="88" t="inlineStr"/>
      <c r="BB7" s="88" t="inlineStr"/>
      <c r="BC7" s="88" t="inlineStr"/>
      <c r="BD7" s="88" t="inlineStr"/>
      <c r="BE7" s="88" t="inlineStr"/>
      <c r="BF7" s="88" t="inlineStr"/>
      <c r="BG7" s="88" t="inlineStr"/>
      <c r="BH7" s="88" t="inlineStr"/>
      <c r="BI7" s="88" t="inlineStr"/>
      <c r="BJ7" s="88" t="inlineStr"/>
      <c r="BK7" s="88" t="inlineStr"/>
      <c r="BL7" s="88" t="inlineStr"/>
      <c r="BM7" s="88" t="inlineStr"/>
      <c r="BN7" s="88" t="inlineStr"/>
      <c r="BO7" s="88" t="inlineStr"/>
      <c r="BP7" s="88" t="inlineStr"/>
      <c r="BQ7" s="88" t="inlineStr"/>
      <c r="BR7" s="88" t="inlineStr"/>
      <c r="BS7" s="88" t="inlineStr"/>
      <c r="BT7" s="88" t="inlineStr"/>
      <c r="BU7" s="88" t="inlineStr"/>
      <c r="BV7" s="88" t="inlineStr"/>
      <c r="BW7" s="88" t="inlineStr"/>
      <c r="BX7" s="88" t="inlineStr"/>
      <c r="BY7" s="88" t="inlineStr"/>
      <c r="BZ7" s="88" t="inlineStr"/>
      <c r="CA7" s="88" t="inlineStr"/>
      <c r="CB7" s="88" t="inlineStr"/>
      <c r="CC7" s="88" t="inlineStr"/>
      <c r="CD7" s="88" t="n">
        <v>0</v>
      </c>
      <c r="CE7" s="88" t="n">
        <v>0</v>
      </c>
      <c r="CF7" s="88" t="n">
        <v>1.281844214908874e-06</v>
      </c>
      <c r="CG7" s="88" t="n">
        <v>1.262676961019395e-06</v>
      </c>
      <c r="CH7" s="88" t="n">
        <v>0</v>
      </c>
      <c r="CI7" s="88" t="n">
        <v>1.160844258812549e-06</v>
      </c>
      <c r="CJ7" s="88" t="n">
        <v>0</v>
      </c>
      <c r="CK7" s="88" t="n">
        <v>1.071000477237813e-06</v>
      </c>
      <c r="CL7" s="88" t="n">
        <v>0</v>
      </c>
      <c r="CM7" s="88" t="n">
        <v>0</v>
      </c>
      <c r="CN7" s="88" t="n">
        <v>0</v>
      </c>
      <c r="CO7" s="88" t="n">
        <v>0</v>
      </c>
      <c r="CP7" s="88" t="n">
        <v>0</v>
      </c>
      <c r="CQ7" s="88" t="n">
        <v>0</v>
      </c>
      <c r="CR7" s="88" t="n">
        <v>0</v>
      </c>
      <c r="CS7" s="88" t="n">
        <v>7.344794934794379e-07</v>
      </c>
      <c r="CT7" s="88" t="n">
        <v>0</v>
      </c>
      <c r="CU7" s="88" t="n">
        <v>0</v>
      </c>
      <c r="CV7" s="88" t="n">
        <v>0</v>
      </c>
      <c r="CW7" s="88" t="n">
        <v>0</v>
      </c>
      <c r="CX7" s="88" t="n">
        <v>0</v>
      </c>
      <c r="CY7" s="88" t="n">
        <v>0</v>
      </c>
      <c r="CZ7" s="88" t="n">
        <v>0</v>
      </c>
      <c r="DA7" s="88" t="n">
        <v>0</v>
      </c>
      <c r="DB7" s="88" t="n">
        <v>0</v>
      </c>
      <c r="DC7" s="88" t="n">
        <v>0</v>
      </c>
      <c r="DD7" s="88" t="n">
        <v>5.498354947183353e-07</v>
      </c>
      <c r="DE7" s="88" t="n">
        <v>0</v>
      </c>
      <c r="DF7" s="88" t="n">
        <v>0</v>
      </c>
      <c r="DG7" s="88" t="n">
        <v>0</v>
      </c>
      <c r="DH7" s="88" t="n">
        <v>0</v>
      </c>
      <c r="DI7" s="88" t="n">
        <v>0</v>
      </c>
      <c r="DJ7" s="88" t="n">
        <v>0</v>
      </c>
      <c r="DK7" s="88" t="n">
        <v>5.584776346461653e-07</v>
      </c>
      <c r="DL7" s="88" t="n">
        <v>5.435491585859026e-07</v>
      </c>
      <c r="DM7" s="88" t="n">
        <v>0</v>
      </c>
      <c r="DN7" s="88" t="n">
        <v>0</v>
      </c>
      <c r="DO7" s="88" t="n">
        <v>0</v>
      </c>
      <c r="DP7" s="88" t="n">
        <v>0</v>
      </c>
      <c r="DQ7" s="88" t="n">
        <v>0</v>
      </c>
      <c r="DR7" s="88" t="n">
        <v>0</v>
      </c>
      <c r="DS7" s="88" t="n">
        <v>0</v>
      </c>
      <c r="DT7" s="88" t="n">
        <v>0</v>
      </c>
      <c r="DU7" s="90" t="n">
        <v>0</v>
      </c>
      <c r="DV7" s="89" t="n">
        <v>0</v>
      </c>
      <c r="DW7" s="89" t="n">
        <v>0</v>
      </c>
      <c r="DX7" s="89" t="n">
        <v>0</v>
      </c>
      <c r="DY7" s="89" t="n">
        <v>0</v>
      </c>
      <c r="DZ7" s="91" t="n">
        <v>4.5332950118795e-07</v>
      </c>
      <c r="EA7" s="91" t="n">
        <v>4.032690603105011e-07</v>
      </c>
      <c r="EB7" s="91" t="n">
        <v>0</v>
      </c>
      <c r="EC7" s="91" t="n">
        <v>0</v>
      </c>
      <c r="ED7" s="91" t="n">
        <v>0</v>
      </c>
      <c r="EE7" s="101" t="n">
        <v>0</v>
      </c>
      <c r="EF7" s="88" t="n">
        <v>0</v>
      </c>
      <c r="EG7" s="25" t="n">
        <v>3.586143285789441e-07</v>
      </c>
      <c r="EH7" s="25" t="n">
        <v>3.530774228172753e-07</v>
      </c>
      <c r="EI7" s="25" t="n">
        <v>0</v>
      </c>
      <c r="EJ7" s="101" t="n">
        <v>3.610423726549395e-07</v>
      </c>
      <c r="EK7" s="25" t="n">
        <v>0</v>
      </c>
      <c r="EL7" s="25" t="n">
        <v>0</v>
      </c>
      <c r="EM7" s="25" t="n">
        <v>0</v>
      </c>
      <c r="EN7" s="25" t="inlineStr"/>
      <c r="EO7" s="101" t="inlineStr"/>
      <c r="EP7" s="25" t="inlineStr"/>
      <c r="EQ7" s="25" t="inlineStr"/>
      <c r="ER7" s="25" t="inlineStr"/>
      <c r="ES7" s="101" t="inlineStr"/>
      <c r="ET7" s="25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8" t="inlineStr"/>
      <c r="C8" s="88" t="inlineStr"/>
      <c r="D8" s="88" t="inlineStr"/>
      <c r="E8" s="88" t="inlineStr"/>
      <c r="F8" s="88" t="inlineStr"/>
      <c r="G8" s="88" t="inlineStr"/>
      <c r="H8" s="88" t="inlineStr"/>
      <c r="I8" s="88" t="inlineStr"/>
      <c r="J8" s="88" t="inlineStr"/>
      <c r="K8" s="88" t="inlineStr"/>
      <c r="L8" s="88" t="inlineStr"/>
      <c r="M8" s="88" t="inlineStr"/>
      <c r="N8" s="88" t="inlineStr"/>
      <c r="O8" s="88" t="inlineStr"/>
      <c r="P8" s="88" t="inlineStr"/>
      <c r="Q8" s="88" t="inlineStr"/>
      <c r="R8" s="88" t="inlineStr"/>
      <c r="S8" s="88" t="inlineStr"/>
      <c r="T8" s="88" t="inlineStr"/>
      <c r="U8" s="88" t="inlineStr"/>
      <c r="V8" s="88" t="inlineStr"/>
      <c r="W8" s="88" t="inlineStr"/>
      <c r="X8" s="88" t="inlineStr"/>
      <c r="Y8" s="88" t="inlineStr"/>
      <c r="Z8" s="88" t="inlineStr"/>
      <c r="AA8" s="88" t="inlineStr"/>
      <c r="AB8" s="88" t="inlineStr"/>
      <c r="AC8" s="88" t="inlineStr"/>
      <c r="AD8" s="88" t="inlineStr"/>
      <c r="AE8" s="88" t="inlineStr"/>
      <c r="AF8" s="88" t="inlineStr"/>
      <c r="AG8" s="88" t="inlineStr"/>
      <c r="AH8" s="88" t="inlineStr"/>
      <c r="AI8" s="88" t="inlineStr"/>
      <c r="AJ8" s="88" t="inlineStr"/>
      <c r="AK8" s="88" t="inlineStr"/>
      <c r="AL8" s="88" t="inlineStr"/>
      <c r="AM8" s="88" t="inlineStr"/>
      <c r="AN8" s="88" t="inlineStr"/>
      <c r="AO8" s="88" t="inlineStr"/>
      <c r="AP8" s="88" t="inlineStr"/>
      <c r="AQ8" s="88" t="inlineStr"/>
      <c r="AR8" s="88" t="inlineStr"/>
      <c r="AS8" s="88" t="inlineStr"/>
      <c r="AT8" s="88" t="inlineStr"/>
      <c r="AU8" s="88" t="inlineStr"/>
      <c r="AV8" s="88" t="inlineStr"/>
      <c r="AW8" s="88" t="inlineStr"/>
      <c r="AX8" s="88" t="inlineStr"/>
      <c r="AY8" s="88" t="inlineStr"/>
      <c r="AZ8" s="88" t="inlineStr"/>
      <c r="BA8" s="88" t="inlineStr"/>
      <c r="BB8" s="88" t="inlineStr"/>
      <c r="BC8" s="88" t="inlineStr"/>
      <c r="BD8" s="88" t="inlineStr"/>
      <c r="BE8" s="88" t="inlineStr"/>
      <c r="BF8" s="88" t="inlineStr"/>
      <c r="BG8" s="88" t="inlineStr"/>
      <c r="BH8" s="88" t="inlineStr"/>
      <c r="BI8" s="88" t="inlineStr"/>
      <c r="BJ8" s="88" t="inlineStr"/>
      <c r="BK8" s="88" t="inlineStr"/>
      <c r="BL8" s="88" t="inlineStr"/>
      <c r="BM8" s="88" t="inlineStr"/>
      <c r="BN8" s="88" t="inlineStr"/>
      <c r="BO8" s="88" t="inlineStr"/>
      <c r="BP8" s="88" t="inlineStr"/>
      <c r="BQ8" s="88" t="inlineStr"/>
      <c r="BR8" s="88" t="inlineStr"/>
      <c r="BS8" s="88" t="inlineStr"/>
      <c r="BT8" s="88" t="inlineStr"/>
      <c r="BU8" s="88" t="inlineStr"/>
      <c r="BV8" s="88" t="inlineStr"/>
      <c r="BW8" s="88" t="inlineStr"/>
      <c r="BX8" s="88" t="inlineStr"/>
      <c r="BY8" s="88" t="n">
        <v>0</v>
      </c>
      <c r="BZ8" s="88" t="n">
        <v>1.347236817287743e-06</v>
      </c>
      <c r="CA8" s="88" t="n">
        <v>1.308244688853625e-06</v>
      </c>
      <c r="CB8" s="88" t="n">
        <v>0</v>
      </c>
      <c r="CC8" s="88" t="n">
        <v>0</v>
      </c>
      <c r="CD8" s="88" t="n">
        <v>0</v>
      </c>
      <c r="CE8" s="88" t="n">
        <v>0</v>
      </c>
      <c r="CF8" s="88" t="n">
        <v>0</v>
      </c>
      <c r="CG8" s="88" t="n">
        <v>0</v>
      </c>
      <c r="CH8" s="88" t="n">
        <v>0</v>
      </c>
      <c r="CI8" s="88" t="n">
        <v>0</v>
      </c>
      <c r="CJ8" s="88" t="n">
        <v>1.081294066788074e-06</v>
      </c>
      <c r="CK8" s="88" t="n">
        <v>1.05663343906712e-06</v>
      </c>
      <c r="CL8" s="88" t="n">
        <v>0</v>
      </c>
      <c r="CM8" s="88" t="n">
        <v>0</v>
      </c>
      <c r="CN8" s="88" t="n">
        <v>0</v>
      </c>
      <c r="CO8" s="88" t="n">
        <v>0</v>
      </c>
      <c r="CP8" s="88" t="n">
        <v>8.117878743082859e-07</v>
      </c>
      <c r="CQ8" s="88" t="n">
        <v>0</v>
      </c>
      <c r="CR8" s="88" t="n">
        <v>7.183176311493556e-07</v>
      </c>
      <c r="CS8" s="88" t="n">
        <v>6.889398153200374e-07</v>
      </c>
      <c r="CT8" s="88" t="n">
        <v>0</v>
      </c>
      <c r="CU8" s="88" t="n">
        <v>6.393371352581643e-07</v>
      </c>
      <c r="CV8" s="88" t="n">
        <v>0</v>
      </c>
      <c r="CW8" s="88" t="n">
        <v>0</v>
      </c>
      <c r="CX8" s="88" t="n">
        <v>0</v>
      </c>
      <c r="CY8" s="88" t="n">
        <v>1.67971769992448e-06</v>
      </c>
      <c r="CZ8" s="88" t="n">
        <v>0</v>
      </c>
      <c r="DA8" s="88" t="n">
        <v>0</v>
      </c>
      <c r="DB8" s="88" t="n">
        <v>0</v>
      </c>
      <c r="DC8" s="88" t="n">
        <v>0</v>
      </c>
      <c r="DD8" s="88" t="n">
        <v>5.210585283160399e-07</v>
      </c>
      <c r="DE8" s="88" t="n">
        <v>0</v>
      </c>
      <c r="DF8" s="88" t="n">
        <v>0</v>
      </c>
      <c r="DG8" s="88" t="n">
        <v>5.415277309581927e-07</v>
      </c>
      <c r="DH8" s="88" t="n">
        <v>5.29357085232843e-07</v>
      </c>
      <c r="DI8" s="88" t="n">
        <v>0</v>
      </c>
      <c r="DJ8" s="88" t="n">
        <v>5.333532451878203e-07</v>
      </c>
      <c r="DK8" s="88" t="n">
        <v>0</v>
      </c>
      <c r="DL8" s="88" t="n">
        <v>0</v>
      </c>
      <c r="DM8" s="88" t="n">
        <v>0</v>
      </c>
      <c r="DN8" s="88" t="n">
        <v>0</v>
      </c>
      <c r="DO8" s="88" t="n">
        <v>4.782725560511522e-07</v>
      </c>
      <c r="DP8" s="90" t="n">
        <v>0</v>
      </c>
      <c r="DQ8" s="89" t="n">
        <v>0</v>
      </c>
      <c r="DR8" s="89" t="n">
        <v>4.788850024710466e-07</v>
      </c>
      <c r="DS8" s="89" t="n">
        <v>4.691670455190559e-07</v>
      </c>
      <c r="DT8" s="89" t="n">
        <v>4.576522895199914e-07</v>
      </c>
      <c r="DU8" s="91" t="n">
        <v>0</v>
      </c>
      <c r="DV8" s="91" t="n">
        <v>3.982375598551053e-07</v>
      </c>
      <c r="DW8" s="91" t="n">
        <v>0</v>
      </c>
      <c r="DX8" s="91" t="n">
        <v>0</v>
      </c>
      <c r="DY8" s="91" t="n">
        <v>3.833710506552003e-07</v>
      </c>
      <c r="DZ8" t="n">
        <v>0</v>
      </c>
      <c r="EA8" s="101" t="n">
        <v>0</v>
      </c>
      <c r="EB8" s="88" t="n">
        <v>3.858846482738609e-07</v>
      </c>
      <c r="EC8" s="88" t="n">
        <v>3.703736625807043e-07</v>
      </c>
      <c r="ED8" s="88" t="n">
        <v>0</v>
      </c>
      <c r="EE8" s="101" t="n">
        <v>0</v>
      </c>
      <c r="EF8" s="88" t="n">
        <v>3.311021463365533e-07</v>
      </c>
      <c r="EG8" s="25" t="n">
        <v>3.255353510231414e-07</v>
      </c>
      <c r="EH8" s="25" t="n">
        <v>0</v>
      </c>
      <c r="EI8" s="25" t="inlineStr"/>
      <c r="EJ8" s="101" t="inlineStr"/>
      <c r="EK8" s="25" t="inlineStr"/>
      <c r="EL8" s="25" t="inlineStr"/>
      <c r="EM8" s="25" t="inlineStr"/>
      <c r="EN8" s="25" t="inlineStr"/>
      <c r="EO8" s="101" t="inlineStr"/>
      <c r="EP8" s="25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8" t="inlineStr"/>
      <c r="C9" s="88" t="inlineStr"/>
      <c r="D9" s="88" t="inlineStr"/>
      <c r="E9" s="88" t="inlineStr"/>
      <c r="F9" s="88" t="inlineStr"/>
      <c r="G9" s="88" t="inlineStr"/>
      <c r="H9" s="88" t="inlineStr"/>
      <c r="I9" s="88" t="inlineStr"/>
      <c r="J9" s="88" t="inlineStr"/>
      <c r="K9" s="88" t="inlineStr"/>
      <c r="L9" s="88" t="inlineStr"/>
      <c r="M9" s="88" t="inlineStr"/>
      <c r="N9" s="88" t="inlineStr"/>
      <c r="O9" s="88" t="inlineStr"/>
      <c r="P9" s="88" t="inlineStr"/>
      <c r="Q9" s="88" t="inlineStr"/>
      <c r="R9" s="88" t="inlineStr"/>
      <c r="S9" s="88" t="inlineStr"/>
      <c r="T9" s="88" t="inlineStr"/>
      <c r="U9" s="88" t="inlineStr"/>
      <c r="V9" s="88" t="inlineStr"/>
      <c r="W9" s="88" t="inlineStr"/>
      <c r="X9" s="88" t="inlineStr"/>
      <c r="Y9" s="88" t="inlineStr"/>
      <c r="Z9" s="88" t="inlineStr"/>
      <c r="AA9" s="88" t="inlineStr"/>
      <c r="AB9" s="88" t="inlineStr"/>
      <c r="AC9" s="88" t="inlineStr"/>
      <c r="AD9" s="88" t="inlineStr"/>
      <c r="AE9" s="88" t="inlineStr"/>
      <c r="AF9" s="88" t="inlineStr"/>
      <c r="AG9" s="88" t="inlineStr"/>
      <c r="AH9" s="88" t="inlineStr"/>
      <c r="AI9" s="88" t="inlineStr"/>
      <c r="AJ9" s="88" t="inlineStr"/>
      <c r="AK9" s="88" t="inlineStr"/>
      <c r="AL9" s="88" t="inlineStr"/>
      <c r="AM9" s="88" t="inlineStr"/>
      <c r="AN9" s="88" t="inlineStr"/>
      <c r="AO9" s="88" t="inlineStr"/>
      <c r="AP9" s="88" t="inlineStr"/>
      <c r="AQ9" s="88" t="inlineStr"/>
      <c r="AR9" s="88" t="inlineStr"/>
      <c r="AS9" s="88" t="inlineStr"/>
      <c r="AT9" s="88" t="inlineStr"/>
      <c r="AU9" s="88" t="inlineStr"/>
      <c r="AV9" s="88" t="inlineStr"/>
      <c r="AW9" s="88" t="inlineStr"/>
      <c r="AX9" s="88" t="inlineStr"/>
      <c r="AY9" s="88" t="inlineStr"/>
      <c r="AZ9" s="88" t="inlineStr"/>
      <c r="BA9" s="88" t="inlineStr"/>
      <c r="BB9" s="88" t="inlineStr"/>
      <c r="BC9" s="88" t="inlineStr"/>
      <c r="BD9" s="88" t="inlineStr"/>
      <c r="BE9" s="88" t="inlineStr"/>
      <c r="BF9" s="88" t="inlineStr"/>
      <c r="BG9" s="88" t="inlineStr"/>
      <c r="BH9" s="88" t="inlineStr"/>
      <c r="BI9" s="88" t="inlineStr"/>
      <c r="BJ9" s="88" t="inlineStr"/>
      <c r="BK9" s="88" t="inlineStr"/>
      <c r="BL9" s="88" t="inlineStr"/>
      <c r="BM9" s="88" t="inlineStr"/>
      <c r="BN9" s="88" t="inlineStr"/>
      <c r="BO9" s="88" t="inlineStr"/>
      <c r="BP9" s="88" t="inlineStr"/>
      <c r="BQ9" s="88" t="inlineStr"/>
      <c r="BR9" s="88" t="inlineStr"/>
      <c r="BS9" s="88" t="inlineStr"/>
      <c r="BT9" s="88" t="n">
        <v>0</v>
      </c>
      <c r="BU9" s="88" t="n">
        <v>0</v>
      </c>
      <c r="BV9" s="88" t="n">
        <v>0</v>
      </c>
      <c r="BW9" s="88" t="n">
        <v>1.301934661888219e-06</v>
      </c>
      <c r="BX9" s="88" t="n">
        <v>0</v>
      </c>
      <c r="BY9" s="88" t="n">
        <v>0</v>
      </c>
      <c r="BZ9" s="88" t="n">
        <v>0</v>
      </c>
      <c r="CA9" s="88" t="n">
        <v>1.292386563677243e-06</v>
      </c>
      <c r="CB9" s="88" t="n">
        <v>1.278047552315279e-06</v>
      </c>
      <c r="CC9" s="88" t="n">
        <v>1.271135002799675e-06</v>
      </c>
      <c r="CD9" s="88" t="n">
        <v>0</v>
      </c>
      <c r="CE9" s="88" t="n">
        <v>0</v>
      </c>
      <c r="CF9" s="88" t="n">
        <v>0</v>
      </c>
      <c r="CG9" s="88" t="n">
        <v>0</v>
      </c>
      <c r="CH9" s="88" t="n">
        <v>0</v>
      </c>
      <c r="CI9" s="88" t="n">
        <v>2.177220525441693e-06</v>
      </c>
      <c r="CJ9" s="88" t="n">
        <v>1.045806316670153e-06</v>
      </c>
      <c r="CK9" s="88" t="n">
        <v>0</v>
      </c>
      <c r="CL9" s="88" t="n">
        <v>0</v>
      </c>
      <c r="CM9" s="88" t="n">
        <v>0</v>
      </c>
      <c r="CN9" s="88" t="n">
        <v>2.629027407084914e-06</v>
      </c>
      <c r="CO9" s="88" t="n">
        <v>1.631809981602159e-06</v>
      </c>
      <c r="CP9" s="88" t="n">
        <v>0</v>
      </c>
      <c r="CQ9" s="88" t="n">
        <v>7.050759119980653e-07</v>
      </c>
      <c r="CR9" s="88" t="n">
        <v>6.801127218825247e-07</v>
      </c>
      <c r="CS9" s="88" t="n">
        <v>0</v>
      </c>
      <c r="CT9" s="88" t="n">
        <v>1.2631706062221e-06</v>
      </c>
      <c r="CU9" s="88" t="n">
        <v>6.090608397572503e-07</v>
      </c>
      <c r="CV9" s="88" t="n">
        <v>0</v>
      </c>
      <c r="CW9" s="88" t="n">
        <v>5.638937267837904e-07</v>
      </c>
      <c r="CX9" s="88" t="n">
        <v>0</v>
      </c>
      <c r="CY9" s="88" t="n">
        <v>5.301025912845938e-07</v>
      </c>
      <c r="CZ9" s="88" t="n">
        <v>5.173394062081763e-07</v>
      </c>
      <c r="DA9" s="88" t="n">
        <v>5.076242626123054e-07</v>
      </c>
      <c r="DB9" s="88" t="n">
        <v>4.822813450923172e-07</v>
      </c>
      <c r="DC9" s="88" t="n">
        <v>4.940220857513657e-07</v>
      </c>
      <c r="DD9" s="88" t="n">
        <v>0</v>
      </c>
      <c r="DE9" s="88" t="n">
        <v>1.464701427937422e-06</v>
      </c>
      <c r="DF9" s="88" t="n">
        <v>4.880972602124589e-07</v>
      </c>
      <c r="DG9" s="88" t="n">
        <v>4.901595567389096e-07</v>
      </c>
      <c r="DH9" s="88" t="n">
        <v>4.759004035635422e-07</v>
      </c>
      <c r="DI9" s="88" t="n">
        <v>0</v>
      </c>
      <c r="DJ9" s="88" t="n">
        <v>0</v>
      </c>
      <c r="DK9" s="90" t="n">
        <v>9.260493991791499e-07</v>
      </c>
      <c r="DL9" s="89" t="n">
        <v>9.053526257942208e-07</v>
      </c>
      <c r="DM9" s="89" t="n">
        <v>8.945720054425761e-07</v>
      </c>
      <c r="DN9" s="89" t="n">
        <v>4.454180292746546e-07</v>
      </c>
      <c r="DO9" s="89" t="n">
        <v>0</v>
      </c>
      <c r="DP9" s="91" t="n">
        <v>0</v>
      </c>
      <c r="DQ9" s="91" t="n">
        <v>0</v>
      </c>
      <c r="DR9" s="91" t="n">
        <v>0</v>
      </c>
      <c r="DS9" s="91" t="n">
        <v>4.090464717696577e-07</v>
      </c>
      <c r="DT9" s="91" t="n">
        <v>3.97242659253589e-07</v>
      </c>
      <c r="DU9" s="100" t="n">
        <v>0</v>
      </c>
      <c r="DV9" s="88" t="n">
        <v>1.185360325831846e-06</v>
      </c>
      <c r="DW9" s="88" t="n">
        <v>3.865892199596015e-07</v>
      </c>
      <c r="DX9" s="88" t="n">
        <v>7.580526990655862e-07</v>
      </c>
      <c r="DY9" s="88" t="n">
        <v>3.740541106676491e-07</v>
      </c>
      <c r="DZ9" t="n">
        <v>0</v>
      </c>
      <c r="EA9" s="101" t="n">
        <v>3.63624727645079e-07</v>
      </c>
      <c r="EB9" s="88" t="n">
        <v>3.572857714514377e-07</v>
      </c>
      <c r="EC9" s="88" t="n">
        <v>3.480465366063166e-07</v>
      </c>
      <c r="ED9" s="88" t="inlineStr"/>
      <c r="EE9" s="101" t="inlineStr"/>
      <c r="EF9" s="88" t="inlineStr"/>
      <c r="EG9" s="25" t="inlineStr"/>
      <c r="EH9" s="25" t="inlineStr"/>
      <c r="EI9" s="25" t="inlineStr"/>
      <c r="EJ9" s="101" t="inlineStr"/>
      <c r="EK9" s="25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8" t="inlineStr"/>
      <c r="C10" s="88" t="inlineStr"/>
      <c r="D10" s="88" t="inlineStr"/>
      <c r="E10" s="88" t="inlineStr"/>
      <c r="F10" s="88" t="inlineStr"/>
      <c r="G10" s="88" t="inlineStr"/>
      <c r="H10" s="88" t="inlineStr"/>
      <c r="I10" s="88" t="inlineStr"/>
      <c r="J10" s="88" t="inlineStr"/>
      <c r="K10" s="88" t="inlineStr"/>
      <c r="L10" s="88" t="inlineStr"/>
      <c r="M10" s="88" t="inlineStr"/>
      <c r="N10" s="88" t="inlineStr"/>
      <c r="O10" s="88" t="inlineStr"/>
      <c r="P10" s="88" t="inlineStr"/>
      <c r="Q10" s="88" t="inlineStr"/>
      <c r="R10" s="88" t="inlineStr"/>
      <c r="S10" s="88" t="inlineStr"/>
      <c r="T10" s="88" t="inlineStr"/>
      <c r="U10" s="88" t="inlineStr"/>
      <c r="V10" s="88" t="inlineStr"/>
      <c r="W10" s="88" t="inlineStr"/>
      <c r="X10" s="88" t="inlineStr"/>
      <c r="Y10" s="88" t="inlineStr"/>
      <c r="Z10" s="88" t="inlineStr"/>
      <c r="AA10" s="88" t="inlineStr"/>
      <c r="AB10" s="88" t="inlineStr"/>
      <c r="AC10" s="88" t="inlineStr"/>
      <c r="AD10" s="88" t="inlineStr"/>
      <c r="AE10" s="88" t="inlineStr"/>
      <c r="AF10" s="88" t="inlineStr"/>
      <c r="AG10" s="88" t="inlineStr"/>
      <c r="AH10" s="88" t="inlineStr"/>
      <c r="AI10" s="88" t="inlineStr"/>
      <c r="AJ10" s="88" t="inlineStr"/>
      <c r="AK10" s="88" t="inlineStr"/>
      <c r="AL10" s="88" t="inlineStr"/>
      <c r="AM10" s="88" t="inlineStr"/>
      <c r="AN10" s="88" t="inlineStr"/>
      <c r="AO10" s="88" t="inlineStr"/>
      <c r="AP10" s="88" t="inlineStr"/>
      <c r="AQ10" s="88" t="inlineStr"/>
      <c r="AR10" s="88" t="inlineStr"/>
      <c r="AS10" s="88" t="inlineStr"/>
      <c r="AT10" s="88" t="inlineStr"/>
      <c r="AU10" s="88" t="inlineStr"/>
      <c r="AV10" s="88" t="inlineStr"/>
      <c r="AW10" s="88" t="inlineStr"/>
      <c r="AX10" s="88" t="inlineStr"/>
      <c r="AY10" s="88" t="inlineStr"/>
      <c r="AZ10" s="88" t="inlineStr"/>
      <c r="BA10" s="88" t="inlineStr"/>
      <c r="BB10" s="88" t="inlineStr"/>
      <c r="BC10" s="88" t="inlineStr"/>
      <c r="BD10" s="88" t="inlineStr"/>
      <c r="BE10" s="88" t="inlineStr"/>
      <c r="BF10" s="88" t="inlineStr"/>
      <c r="BG10" s="88" t="inlineStr"/>
      <c r="BH10" s="88" t="inlineStr"/>
      <c r="BI10" s="88" t="inlineStr"/>
      <c r="BJ10" s="88" t="inlineStr"/>
      <c r="BK10" s="88" t="inlineStr"/>
      <c r="BL10" s="88" t="inlineStr"/>
      <c r="BM10" s="88" t="inlineStr"/>
      <c r="BN10" s="88" t="inlineStr"/>
      <c r="BO10" s="88" t="n">
        <v>7.137249304118192e-06</v>
      </c>
      <c r="BP10" s="88" t="n">
        <v>2.823187972089963e-06</v>
      </c>
      <c r="BQ10" s="88" t="n">
        <v>0</v>
      </c>
      <c r="BR10" s="88" t="n">
        <v>2.681175400483818e-06</v>
      </c>
      <c r="BS10" s="88" t="n">
        <v>0</v>
      </c>
      <c r="BT10" s="88" t="n">
        <v>0</v>
      </c>
      <c r="BU10" s="88" t="n">
        <v>2.623167897566343e-06</v>
      </c>
      <c r="BV10" s="88" t="n">
        <v>0</v>
      </c>
      <c r="BW10" s="88" t="n">
        <v>1.299000406197427e-06</v>
      </c>
      <c r="BX10" s="88" t="n">
        <v>0</v>
      </c>
      <c r="BY10" s="88" t="n">
        <v>0</v>
      </c>
      <c r="BZ10" s="88" t="n">
        <v>1.275984792302851e-06</v>
      </c>
      <c r="CA10" s="88" t="n">
        <v>1.284612271901034e-06</v>
      </c>
      <c r="CB10" s="88" t="n">
        <v>0</v>
      </c>
      <c r="CC10" s="88" t="n">
        <v>2.52041314108126e-06</v>
      </c>
      <c r="CD10" s="88" t="n">
        <v>1.247718079597177e-06</v>
      </c>
      <c r="CE10" s="88" t="n">
        <v>0</v>
      </c>
      <c r="CF10" s="88" t="n">
        <v>0</v>
      </c>
      <c r="CG10" s="88" t="n">
        <v>0</v>
      </c>
      <c r="CH10" s="88" t="n">
        <v>3.288781669734186e-06</v>
      </c>
      <c r="CI10" s="88" t="n">
        <v>0</v>
      </c>
      <c r="CJ10" s="88" t="n">
        <v>0</v>
      </c>
      <c r="CK10" s="88" t="n">
        <v>0</v>
      </c>
      <c r="CL10" s="88" t="n">
        <v>0</v>
      </c>
      <c r="CM10" s="88" t="n">
        <v>0</v>
      </c>
      <c r="CN10" s="88" t="n">
        <v>1.688107602679567e-06</v>
      </c>
      <c r="CO10" s="88" t="n">
        <v>0</v>
      </c>
      <c r="CP10" s="88" t="n">
        <v>0</v>
      </c>
      <c r="CQ10" s="88" t="n">
        <v>2.026656340627427e-06</v>
      </c>
      <c r="CR10" s="88" t="n">
        <v>6.54779236924206e-07</v>
      </c>
      <c r="CS10" s="88" t="n">
        <v>0</v>
      </c>
      <c r="CT10" s="88" t="n">
        <v>0</v>
      </c>
      <c r="CU10" s="88" t="n">
        <v>1.750898502748327e-06</v>
      </c>
      <c r="CV10" s="88" t="n">
        <v>1.688048615800135e-06</v>
      </c>
      <c r="CW10" s="88" t="n">
        <v>1.637351256871758e-06</v>
      </c>
      <c r="CX10" s="88" t="n">
        <v>1.569144345588351e-06</v>
      </c>
      <c r="CY10" s="88" t="n">
        <v>2.543355306227609e-06</v>
      </c>
      <c r="CZ10" s="88" t="n">
        <v>9.940837107952023e-07</v>
      </c>
      <c r="DA10" s="88" t="n">
        <v>0</v>
      </c>
      <c r="DB10" s="88" t="n">
        <v>1.927183305967331e-06</v>
      </c>
      <c r="DC10" s="88" t="n">
        <v>1.385414449041455e-06</v>
      </c>
      <c r="DD10" s="88" t="n">
        <v>9.114224935425716e-07</v>
      </c>
      <c r="DE10" s="88" t="n">
        <v>9.037754768658332e-07</v>
      </c>
      <c r="DF10" s="90" t="n">
        <v>1.352209578061031e-06</v>
      </c>
      <c r="DG10" s="89" t="n">
        <v>0</v>
      </c>
      <c r="DH10" s="89" t="n">
        <v>9.095634686566702e-07</v>
      </c>
      <c r="DI10" s="89" t="n">
        <v>1.831397012533623e-06</v>
      </c>
      <c r="DJ10" s="89" t="n">
        <v>1.362692389453851e-06</v>
      </c>
      <c r="DK10" s="91" t="n">
        <v>0</v>
      </c>
      <c r="DL10" s="91" t="n">
        <v>8.276974037615536e-07</v>
      </c>
      <c r="DM10" s="91" t="n">
        <v>8.14754553153976e-07</v>
      </c>
      <c r="DN10" s="91" t="n">
        <v>8.076921368343556e-07</v>
      </c>
      <c r="DO10" s="91" t="n">
        <v>8.087830605240672e-07</v>
      </c>
      <c r="DP10" s="100" t="n">
        <v>8.503600211739645e-07</v>
      </c>
      <c r="DQ10" s="88" t="n">
        <v>0</v>
      </c>
      <c r="DR10" s="88" t="n">
        <v>8.388491157901181e-07</v>
      </c>
      <c r="DS10" s="88" t="n">
        <v>1.225292987974975e-06</v>
      </c>
      <c r="DT10" s="88" t="n">
        <v>1.187078883765984e-06</v>
      </c>
      <c r="DU10" s="100" t="n">
        <v>1.550236779290077e-06</v>
      </c>
      <c r="DV10" s="88" t="n">
        <v>1.50535700105789e-06</v>
      </c>
      <c r="DW10" s="88" t="n">
        <v>1.107266027306657e-06</v>
      </c>
      <c r="DX10" s="88" t="n">
        <v>1.095952064517968e-06</v>
      </c>
      <c r="DY10" s="88" t="inlineStr"/>
      <c r="EA10" s="101" t="inlineStr"/>
      <c r="EB10" s="88" t="inlineStr"/>
      <c r="EC10" s="88" t="inlineStr"/>
      <c r="ED10" s="88" t="inlineStr"/>
      <c r="EE10" s="101" t="inlineStr"/>
      <c r="EF10" s="88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8" t="inlineStr"/>
      <c r="C11" s="88" t="inlineStr"/>
      <c r="D11" s="88" t="inlineStr"/>
      <c r="E11" s="88" t="inlineStr"/>
      <c r="F11" s="88" t="inlineStr"/>
      <c r="G11" s="88" t="inlineStr"/>
      <c r="H11" s="88" t="inlineStr"/>
      <c r="I11" s="88" t="inlineStr"/>
      <c r="J11" s="88" t="inlineStr"/>
      <c r="K11" s="88" t="inlineStr"/>
      <c r="L11" s="88" t="inlineStr"/>
      <c r="M11" s="88" t="inlineStr"/>
      <c r="N11" s="88" t="inlineStr"/>
      <c r="O11" s="88" t="inlineStr"/>
      <c r="P11" s="88" t="inlineStr"/>
      <c r="Q11" s="88" t="inlineStr"/>
      <c r="R11" s="88" t="inlineStr"/>
      <c r="S11" s="88" t="inlineStr"/>
      <c r="T11" s="88" t="inlineStr"/>
      <c r="U11" s="88" t="inlineStr"/>
      <c r="V11" s="88" t="inlineStr"/>
      <c r="W11" s="88" t="inlineStr"/>
      <c r="X11" s="88" t="inlineStr"/>
      <c r="Y11" s="88" t="inlineStr"/>
      <c r="Z11" s="88" t="inlineStr"/>
      <c r="AA11" s="88" t="inlineStr"/>
      <c r="AB11" s="88" t="inlineStr"/>
      <c r="AC11" s="88" t="inlineStr"/>
      <c r="AD11" s="88" t="inlineStr"/>
      <c r="AE11" s="88" t="inlineStr"/>
      <c r="AF11" s="88" t="inlineStr"/>
      <c r="AG11" s="88" t="inlineStr"/>
      <c r="AH11" s="88" t="inlineStr"/>
      <c r="AI11" s="88" t="inlineStr"/>
      <c r="AJ11" s="88" t="inlineStr"/>
      <c r="AK11" s="88" t="inlineStr"/>
      <c r="AL11" s="88" t="inlineStr"/>
      <c r="AM11" s="88" t="inlineStr"/>
      <c r="AN11" s="88" t="inlineStr"/>
      <c r="AO11" s="88" t="inlineStr"/>
      <c r="AP11" s="88" t="inlineStr"/>
      <c r="AQ11" s="88" t="inlineStr"/>
      <c r="AR11" s="88" t="inlineStr"/>
      <c r="AS11" s="88" t="inlineStr"/>
      <c r="AT11" s="88" t="inlineStr"/>
      <c r="AU11" s="88" t="inlineStr"/>
      <c r="AV11" s="88" t="inlineStr"/>
      <c r="AW11" s="88" t="inlineStr"/>
      <c r="AX11" s="88" t="inlineStr"/>
      <c r="AY11" s="88" t="inlineStr"/>
      <c r="AZ11" s="88" t="inlineStr"/>
      <c r="BA11" s="88" t="inlineStr"/>
      <c r="BB11" s="88" t="inlineStr"/>
      <c r="BC11" s="88" t="inlineStr"/>
      <c r="BD11" s="88" t="inlineStr"/>
      <c r="BE11" s="88" t="inlineStr"/>
      <c r="BF11" s="88" t="inlineStr"/>
      <c r="BG11" s="88" t="inlineStr"/>
      <c r="BH11" s="88" t="inlineStr"/>
      <c r="BI11" s="88" t="inlineStr"/>
      <c r="BJ11" s="88" t="n">
        <v>0</v>
      </c>
      <c r="BK11" s="88" t="n">
        <v>0</v>
      </c>
      <c r="BL11" s="88" t="n">
        <v>0</v>
      </c>
      <c r="BM11" s="88" t="n">
        <v>0</v>
      </c>
      <c r="BN11" s="88" t="n">
        <v>1.437763461168238e-06</v>
      </c>
      <c r="BO11" s="88" t="n">
        <v>1.413118772915488e-06</v>
      </c>
      <c r="BP11" s="88" t="n">
        <v>1.398097496888184e-06</v>
      </c>
      <c r="BQ11" s="88" t="n">
        <v>2.770108808488942e-06</v>
      </c>
      <c r="BR11" s="88" t="n">
        <v>0</v>
      </c>
      <c r="BS11" s="88" t="n">
        <v>2.695477729626064e-06</v>
      </c>
      <c r="BT11" s="88" t="n">
        <v>2.68374530612946e-06</v>
      </c>
      <c r="BU11" s="88" t="n">
        <v>0</v>
      </c>
      <c r="BV11" s="88" t="n">
        <v>1.310293138781008e-06</v>
      </c>
      <c r="BW11" s="88" t="n">
        <v>1.30425981690279e-06</v>
      </c>
      <c r="BX11" s="88" t="n">
        <v>0</v>
      </c>
      <c r="BY11" s="88" t="n">
        <v>1.283924989507123e-06</v>
      </c>
      <c r="BZ11" s="88" t="n">
        <v>2.555515050642003e-06</v>
      </c>
      <c r="CA11" s="88" t="n">
        <v>1.277650431520045e-06</v>
      </c>
      <c r="CB11" s="88" t="n">
        <v>2.522858358154055e-06</v>
      </c>
      <c r="CC11" s="88" t="n">
        <v>0</v>
      </c>
      <c r="CD11" s="88" t="n">
        <v>2.435165840272846e-06</v>
      </c>
      <c r="CE11" s="88" t="n">
        <v>2.361530758406783e-06</v>
      </c>
      <c r="CF11" s="88" t="n">
        <v>1.140222252121384e-06</v>
      </c>
      <c r="CG11" s="88" t="n">
        <v>4.437650401679474e-06</v>
      </c>
      <c r="CH11" s="88" t="n">
        <v>3.221232301744426e-06</v>
      </c>
      <c r="CI11" s="88" t="n">
        <v>0</v>
      </c>
      <c r="CJ11" s="88" t="n">
        <v>1.001729987688738e-06</v>
      </c>
      <c r="CK11" s="88" t="n">
        <v>9.674185992223695e-07</v>
      </c>
      <c r="CL11" s="88" t="n">
        <v>1.891294268461089e-06</v>
      </c>
      <c r="CM11" s="88" t="n">
        <v>1.753685721280415e-06</v>
      </c>
      <c r="CN11" s="88" t="n">
        <v>0</v>
      </c>
      <c r="CO11" s="88" t="n">
        <v>3.071390085813871e-06</v>
      </c>
      <c r="CP11" s="88" t="n">
        <v>2.840727510315392e-06</v>
      </c>
      <c r="CQ11" s="88" t="n">
        <v>1.323066338546215e-06</v>
      </c>
      <c r="CR11" s="88" t="n">
        <v>2.427164583299833e-06</v>
      </c>
      <c r="CS11" s="88" t="n">
        <v>0</v>
      </c>
      <c r="CT11" s="88" t="n">
        <v>2.350677612205188e-06</v>
      </c>
      <c r="CU11" s="88" t="n">
        <v>0</v>
      </c>
      <c r="CV11" s="88" t="n">
        <v>1.639838902226245e-06</v>
      </c>
      <c r="CW11" s="88" t="n">
        <v>0</v>
      </c>
      <c r="CX11" s="88" t="n">
        <v>2.504218355820379e-06</v>
      </c>
      <c r="CY11" s="88" t="n">
        <v>9.724712829230152e-07</v>
      </c>
      <c r="CZ11" s="88" t="n">
        <v>1.89350994731782e-06</v>
      </c>
      <c r="DA11" s="90" t="n">
        <v>1.39179361370861e-06</v>
      </c>
      <c r="DB11" s="89" t="n">
        <v>1.373526377887324e-06</v>
      </c>
      <c r="DC11" s="89" t="n">
        <v>2.70633064865333e-06</v>
      </c>
      <c r="DD11" s="89" t="n">
        <v>3.999081100031682e-06</v>
      </c>
      <c r="DE11" s="89" t="n">
        <v>3.097690538945051e-06</v>
      </c>
      <c r="DF11" s="91" t="n">
        <v>1.325816835752507e-06</v>
      </c>
      <c r="DG11" s="91" t="n">
        <v>8.417788301883775e-07</v>
      </c>
      <c r="DH11" s="91" t="n">
        <v>1.685833895629181e-06</v>
      </c>
      <c r="DI11" s="91" t="n">
        <v>8.451077977251388e-07</v>
      </c>
      <c r="DJ11" s="91" t="n">
        <v>1.254998554659998e-06</v>
      </c>
      <c r="DK11" s="100" t="n">
        <v>8.511887915459929e-07</v>
      </c>
      <c r="DL11" s="88" t="n">
        <v>8.335028122384885e-07</v>
      </c>
      <c r="DM11" s="88" t="n">
        <v>2.471801890022118e-06</v>
      </c>
      <c r="DN11" s="88" t="n">
        <v>1.629778663834112e-06</v>
      </c>
      <c r="DO11" s="88" t="n">
        <v>8.140312946190904e-07</v>
      </c>
      <c r="DP11" s="100" t="n">
        <v>3.298830317240265e-06</v>
      </c>
      <c r="DQ11" s="88" t="n">
        <v>8.16694876668865e-07</v>
      </c>
      <c r="DR11" s="88" t="n">
        <v>1.219506742043023e-06</v>
      </c>
      <c r="DS11" s="88" t="n">
        <v>1.601751675632472e-06</v>
      </c>
      <c r="DT11" s="88" t="inlineStr"/>
      <c r="DU11" s="100" t="inlineStr"/>
      <c r="DV11" s="88" t="inlineStr"/>
      <c r="DW11" s="88" t="inlineStr"/>
      <c r="DX11" s="88" t="inlineStr"/>
      <c r="DY11" s="88" t="inlineStr"/>
      <c r="EA11" s="101" t="inlineStr"/>
      <c r="EB11" s="88" t="inlineStr"/>
      <c r="EC11" s="88" t="inlineStr"/>
      <c r="ED11" s="88" t="inlineStr"/>
      <c r="EE11" s="88" t="inlineStr"/>
      <c r="EF11" s="88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8" t="inlineStr"/>
      <c r="C12" s="88" t="inlineStr"/>
      <c r="D12" s="88" t="inlineStr"/>
      <c r="E12" s="88" t="inlineStr"/>
      <c r="F12" s="88" t="inlineStr"/>
      <c r="G12" s="88" t="inlineStr"/>
      <c r="H12" s="88" t="inlineStr"/>
      <c r="I12" s="88" t="inlineStr"/>
      <c r="J12" s="88" t="inlineStr"/>
      <c r="K12" s="88" t="inlineStr"/>
      <c r="L12" s="88" t="inlineStr"/>
      <c r="M12" s="88" t="inlineStr"/>
      <c r="N12" s="88" t="inlineStr"/>
      <c r="O12" s="88" t="inlineStr"/>
      <c r="P12" s="88" t="inlineStr"/>
      <c r="Q12" s="88" t="inlineStr"/>
      <c r="R12" s="88" t="inlineStr"/>
      <c r="S12" s="88" t="inlineStr"/>
      <c r="T12" s="88" t="inlineStr"/>
      <c r="U12" s="88" t="inlineStr"/>
      <c r="V12" s="88" t="inlineStr"/>
      <c r="W12" s="88" t="inlineStr"/>
      <c r="X12" s="88" t="inlineStr"/>
      <c r="Y12" s="88" t="inlineStr"/>
      <c r="Z12" s="88" t="inlineStr"/>
      <c r="AA12" s="88" t="inlineStr"/>
      <c r="AB12" s="88" t="inlineStr"/>
      <c r="AC12" s="88" t="inlineStr"/>
      <c r="AD12" s="88" t="inlineStr"/>
      <c r="AE12" s="88" t="inlineStr"/>
      <c r="AF12" s="88" t="inlineStr"/>
      <c r="AG12" s="88" t="inlineStr"/>
      <c r="AH12" s="88" t="inlineStr"/>
      <c r="AI12" s="88" t="inlineStr"/>
      <c r="AJ12" s="88" t="inlineStr"/>
      <c r="AK12" s="88" t="inlineStr"/>
      <c r="AL12" s="88" t="inlineStr"/>
      <c r="AM12" s="88" t="inlineStr"/>
      <c r="AN12" s="88" t="inlineStr"/>
      <c r="AO12" s="88" t="inlineStr"/>
      <c r="AP12" s="88" t="inlineStr"/>
      <c r="AQ12" s="88" t="inlineStr"/>
      <c r="AR12" s="88" t="inlineStr"/>
      <c r="AS12" s="88" t="inlineStr"/>
      <c r="AT12" s="88" t="inlineStr"/>
      <c r="AU12" s="88" t="inlineStr"/>
      <c r="AV12" s="88" t="inlineStr"/>
      <c r="AW12" s="88" t="inlineStr"/>
      <c r="AX12" s="88" t="inlineStr"/>
      <c r="AY12" s="88" t="inlineStr"/>
      <c r="AZ12" s="88" t="inlineStr"/>
      <c r="BA12" s="88" t="inlineStr"/>
      <c r="BB12" s="88" t="inlineStr"/>
      <c r="BC12" s="88" t="inlineStr"/>
      <c r="BD12" s="88" t="inlineStr"/>
      <c r="BE12" s="88" t="n">
        <v>6.940865560639741e-06</v>
      </c>
      <c r="BF12" s="88" t="n">
        <v>8.647781065856312e-06</v>
      </c>
      <c r="BG12" s="88" t="n">
        <v>8.470470246626212e-06</v>
      </c>
      <c r="BH12" s="88" t="n">
        <v>8.47700011850846e-06</v>
      </c>
      <c r="BI12" s="88" t="n">
        <v>6.767423450712601e-06</v>
      </c>
      <c r="BJ12" s="88" t="n">
        <v>3.319546151650146e-06</v>
      </c>
      <c r="BK12" s="88" t="n">
        <v>4.866309501177322e-06</v>
      </c>
      <c r="BL12" s="88" t="n">
        <v>1.573361851041338e-06</v>
      </c>
      <c r="BM12" s="88" t="n">
        <v>4.584027049426813e-06</v>
      </c>
      <c r="BN12" s="88" t="n">
        <v>2.969839791992421e-06</v>
      </c>
      <c r="BO12" s="88" t="n">
        <v>2.888385700006773e-06</v>
      </c>
      <c r="BP12" s="88" t="n">
        <v>4.271422107343116e-06</v>
      </c>
      <c r="BQ12" s="88" t="n">
        <v>1.419998693601202e-06</v>
      </c>
      <c r="BR12" s="88" t="n">
        <v>2.787072276727291e-06</v>
      </c>
      <c r="BS12" s="88" t="n">
        <v>2.751853029033426e-06</v>
      </c>
      <c r="BT12" s="88" t="n">
        <v>6.812848596430558e-06</v>
      </c>
      <c r="BU12" s="88" t="n">
        <v>6.719492629926094e-06</v>
      </c>
      <c r="BV12" s="88" t="n">
        <v>6.613509919338988e-06</v>
      </c>
      <c r="BW12" s="88" t="n">
        <v>2.62269216203202e-06</v>
      </c>
      <c r="BX12" s="88" t="n">
        <v>1.300414129883803e-06</v>
      </c>
      <c r="BY12" s="88" t="n">
        <v>2.57985056731559e-06</v>
      </c>
      <c r="BZ12" s="88" t="n">
        <v>2.568146406944884e-06</v>
      </c>
      <c r="CA12" s="88" t="n">
        <v>2.550330777901894e-06</v>
      </c>
      <c r="CB12" s="88" t="n">
        <v>3.782475388063062e-06</v>
      </c>
      <c r="CC12" s="88" t="n">
        <v>1.240705872310522e-06</v>
      </c>
      <c r="CD12" s="88" t="n">
        <v>4.856077988612496e-06</v>
      </c>
      <c r="CE12" s="88" t="n">
        <v>4.734346357204539e-06</v>
      </c>
      <c r="CF12" s="88" t="n">
        <v>1.153106746320206e-06</v>
      </c>
      <c r="CG12" s="88" t="n">
        <v>1.116962754876939e-06</v>
      </c>
      <c r="CH12" s="88" t="n">
        <v>1.086594284275014e-06</v>
      </c>
      <c r="CI12" s="88" t="n">
        <v>4.157597906233694e-06</v>
      </c>
      <c r="CJ12" s="88" t="n">
        <v>3.012770531729897e-06</v>
      </c>
      <c r="CK12" s="88" t="n">
        <v>2.905436750094669e-06</v>
      </c>
      <c r="CL12" s="88" t="n">
        <v>1.870153380629512e-06</v>
      </c>
      <c r="CM12" s="88" t="n">
        <v>1.814663021613544e-06</v>
      </c>
      <c r="CN12" s="88" t="n">
        <v>2.456501499694166e-06</v>
      </c>
      <c r="CO12" s="88" t="n">
        <v>1.528581025876584e-06</v>
      </c>
      <c r="CP12" s="88" t="n">
        <v>2.857685817448172e-06</v>
      </c>
      <c r="CQ12" s="88" t="n">
        <v>4.653590078545952e-06</v>
      </c>
      <c r="CR12" s="88" t="n">
        <v>3.830965052021313e-06</v>
      </c>
      <c r="CS12" s="88" t="n">
        <v>3.589272382702578e-06</v>
      </c>
      <c r="CT12" s="88" t="n">
        <v>5.164589736468201e-06</v>
      </c>
      <c r="CU12" s="88" t="n">
        <v>4.965065249232484e-06</v>
      </c>
      <c r="CV12" s="90" t="n">
        <v>1.598043994151159e-06</v>
      </c>
      <c r="CW12" s="89" t="n">
        <v>4.10057479807232e-06</v>
      </c>
      <c r="CX12" s="89" t="n">
        <v>3.472768287473774e-06</v>
      </c>
      <c r="CY12" s="89" t="n">
        <v>1.933031103920235e-06</v>
      </c>
      <c r="CZ12" s="89" t="n">
        <v>2.821163617145528e-06</v>
      </c>
      <c r="DA12" s="91" t="n">
        <v>3.229430259300183e-06</v>
      </c>
      <c r="DB12" s="91" t="n">
        <v>4.31718906093367e-06</v>
      </c>
      <c r="DC12" s="91" t="n">
        <v>2.541593172264102e-06</v>
      </c>
      <c r="DD12" s="91" t="n">
        <v>1.246848590188299e-06</v>
      </c>
      <c r="DE12" s="91" t="n">
        <v>4.955170162608038e-06</v>
      </c>
      <c r="DF12" s="100" t="n">
        <v>2.568786757733011e-06</v>
      </c>
      <c r="DG12" s="88" t="n">
        <v>1.717114783542657e-06</v>
      </c>
      <c r="DH12" s="88" t="n">
        <v>3.451289790135696e-06</v>
      </c>
      <c r="DI12" s="88" t="n">
        <v>3.44862072414138e-06</v>
      </c>
      <c r="DJ12" s="88" t="n">
        <v>2.977913665177852e-06</v>
      </c>
      <c r="DK12" s="100" t="n">
        <v>4.611724260813969e-06</v>
      </c>
      <c r="DL12" s="88" t="n">
        <v>2.455854983400467e-06</v>
      </c>
      <c r="DM12" s="88" t="n">
        <v>3.255678615685453e-06</v>
      </c>
      <c r="DN12" s="88" t="n">
        <v>3.655488858679207e-06</v>
      </c>
      <c r="DO12" s="88" t="inlineStr"/>
      <c r="DP12" s="100" t="inlineStr"/>
      <c r="DQ12" s="88" t="inlineStr"/>
      <c r="DR12" s="88" t="inlineStr"/>
      <c r="DS12" s="88" t="inlineStr"/>
      <c r="DT12" s="88" t="inlineStr"/>
      <c r="DU12" s="100" t="inlineStr"/>
      <c r="DV12" s="88" t="inlineStr"/>
      <c r="DW12" s="88" t="inlineStr"/>
      <c r="DX12" s="88" t="inlineStr"/>
      <c r="DY12" s="88" t="inlineStr"/>
      <c r="DZ12" s="101" t="inlineStr"/>
      <c r="EA12" s="101" t="inlineStr"/>
      <c r="EB12" s="88" t="inlineStr"/>
      <c r="EC12" s="88" t="inlineStr"/>
      <c r="ED12" s="88" t="inlineStr"/>
      <c r="EE12" s="88" t="inlineStr"/>
      <c r="EF12" s="88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8" t="inlineStr"/>
      <c r="C13" s="88" t="inlineStr"/>
      <c r="D13" s="88" t="inlineStr"/>
      <c r="E13" s="88" t="inlineStr"/>
      <c r="F13" s="88" t="inlineStr"/>
      <c r="G13" s="88" t="inlineStr"/>
      <c r="H13" s="88" t="inlineStr"/>
      <c r="I13" s="88" t="inlineStr"/>
      <c r="J13" s="88" t="inlineStr"/>
      <c r="K13" s="88" t="inlineStr"/>
      <c r="L13" s="88" t="inlineStr"/>
      <c r="M13" s="88" t="inlineStr"/>
      <c r="N13" s="88" t="inlineStr"/>
      <c r="O13" s="88" t="inlineStr"/>
      <c r="P13" s="88" t="inlineStr"/>
      <c r="Q13" s="88" t="inlineStr"/>
      <c r="R13" s="88" t="inlineStr"/>
      <c r="S13" s="88" t="inlineStr"/>
      <c r="T13" s="88" t="inlineStr"/>
      <c r="U13" s="88" t="inlineStr"/>
      <c r="V13" s="88" t="inlineStr"/>
      <c r="W13" s="88" t="inlineStr"/>
      <c r="X13" s="88" t="inlineStr"/>
      <c r="Y13" s="88" t="inlineStr"/>
      <c r="Z13" s="88" t="inlineStr"/>
      <c r="AA13" s="88" t="inlineStr"/>
      <c r="AB13" s="88" t="inlineStr"/>
      <c r="AC13" s="88" t="inlineStr"/>
      <c r="AD13" s="88" t="inlineStr"/>
      <c r="AE13" s="88" t="inlineStr"/>
      <c r="AF13" s="88" t="inlineStr"/>
      <c r="AG13" s="88" t="inlineStr"/>
      <c r="AH13" s="88" t="inlineStr"/>
      <c r="AI13" s="88" t="inlineStr"/>
      <c r="AJ13" s="88" t="inlineStr"/>
      <c r="AK13" s="88" t="inlineStr"/>
      <c r="AL13" s="88" t="inlineStr"/>
      <c r="AM13" s="88" t="inlineStr"/>
      <c r="AN13" s="88" t="inlineStr"/>
      <c r="AO13" s="88" t="inlineStr"/>
      <c r="AP13" s="88" t="inlineStr"/>
      <c r="AQ13" s="88" t="inlineStr"/>
      <c r="AR13" s="88" t="inlineStr"/>
      <c r="AS13" s="88" t="inlineStr"/>
      <c r="AT13" s="88" t="inlineStr"/>
      <c r="AU13" s="88" t="inlineStr"/>
      <c r="AV13" s="88" t="inlineStr"/>
      <c r="AW13" s="88" t="inlineStr"/>
      <c r="AX13" s="88" t="inlineStr"/>
      <c r="AY13" s="88" t="inlineStr"/>
      <c r="AZ13" s="88" t="n">
        <v>0</v>
      </c>
      <c r="BA13" s="88" t="n">
        <v>3.972439216714434e-06</v>
      </c>
      <c r="BB13" s="88" t="n">
        <v>7.522968563395116e-06</v>
      </c>
      <c r="BC13" s="88" t="n">
        <v>5.488544492885931e-06</v>
      </c>
      <c r="BD13" s="88" t="n">
        <v>5.368222484907243e-06</v>
      </c>
      <c r="BE13" s="88" t="n">
        <v>1.069779582614798e-05</v>
      </c>
      <c r="BF13" s="88" t="n">
        <v>3.534122125831005e-06</v>
      </c>
      <c r="BG13" s="88" t="n">
        <v>1.760167342629599e-06</v>
      </c>
      <c r="BH13" s="88" t="n">
        <v>0</v>
      </c>
      <c r="BI13" s="88" t="n">
        <v>3.544560172364872e-06</v>
      </c>
      <c r="BJ13" s="88" t="n">
        <v>7.050570214866128e-06</v>
      </c>
      <c r="BK13" s="88" t="n">
        <v>5.173982044902576e-06</v>
      </c>
      <c r="BL13" s="88" t="n">
        <v>3.316562581877639e-06</v>
      </c>
      <c r="BM13" s="88" t="n">
        <v>6.400741461890945e-06</v>
      </c>
      <c r="BN13" s="88" t="n">
        <v>9.286689388100036e-06</v>
      </c>
      <c r="BO13" s="88" t="n">
        <v>4.495572759946005e-06</v>
      </c>
      <c r="BP13" s="88" t="n">
        <v>7.3554669140065e-06</v>
      </c>
      <c r="BQ13" s="88" t="n">
        <v>2.904356912935803e-06</v>
      </c>
      <c r="BR13" s="88" t="n">
        <v>4.268351242623755e-06</v>
      </c>
      <c r="BS13" s="88" t="n">
        <v>8.397552449363109e-06</v>
      </c>
      <c r="BT13" s="88" t="n">
        <v>6.897179605315794e-06</v>
      </c>
      <c r="BU13" s="88" t="n">
        <v>5.438383320913426e-06</v>
      </c>
      <c r="BV13" s="88" t="n">
        <v>6.714302404123118e-06</v>
      </c>
      <c r="BW13" s="88" t="n">
        <v>3.982839273184938e-06</v>
      </c>
      <c r="BX13" s="88" t="n">
        <v>5.27997391692885e-06</v>
      </c>
      <c r="BY13" s="88" t="n">
        <v>3.942150777017628e-06</v>
      </c>
      <c r="BZ13" s="88" t="n">
        <v>9.15837778962552e-06</v>
      </c>
      <c r="CA13" s="88" t="n">
        <v>6.483504214731585e-06</v>
      </c>
      <c r="CB13" s="88" t="n">
        <v>2.563709133354791e-06</v>
      </c>
      <c r="CC13" s="88" t="n">
        <v>5.01499797832894e-06</v>
      </c>
      <c r="CD13" s="88" t="n">
        <v>1.235070010561084e-06</v>
      </c>
      <c r="CE13" s="88" t="n">
        <v>4.828570652551145e-06</v>
      </c>
      <c r="CF13" s="88" t="n">
        <v>5.886722967285126e-06</v>
      </c>
      <c r="CG13" s="88" t="n">
        <v>4.559656840226204e-06</v>
      </c>
      <c r="CH13" s="88" t="n">
        <v>2.091784360042108e-06</v>
      </c>
      <c r="CI13" s="88" t="n">
        <v>6.271217619613025e-06</v>
      </c>
      <c r="CJ13" s="88" t="n">
        <v>9.038939752453569e-06</v>
      </c>
      <c r="CK13" s="88" t="n">
        <v>7.719906357535884e-06</v>
      </c>
      <c r="CL13" s="88" t="n">
        <v>6.528407432312073e-06</v>
      </c>
      <c r="CM13" s="88" t="n">
        <v>6.977740136746261e-06</v>
      </c>
      <c r="CN13" s="88" t="n">
        <v>3.146930169619536e-06</v>
      </c>
      <c r="CO13" s="88" t="n">
        <v>5.120923287837588e-06</v>
      </c>
      <c r="CP13" s="88" t="n">
        <v>4.078702646262277e-06</v>
      </c>
      <c r="CQ13" s="90" t="n">
        <v>6.357440748652222e-06</v>
      </c>
      <c r="CR13" s="89" t="n">
        <v>3.675736341882688e-06</v>
      </c>
      <c r="CS13" s="89" t="n">
        <v>4.734416962469093e-06</v>
      </c>
      <c r="CT13" s="89" t="n">
        <v>7.434025879559632e-06</v>
      </c>
      <c r="CU13" s="89" t="n">
        <v>4.436107027736205e-06</v>
      </c>
      <c r="CV13" s="91" t="n">
        <v>5.895686019345354e-06</v>
      </c>
      <c r="CW13" s="91" t="n">
        <v>2.907313395301103e-06</v>
      </c>
      <c r="CX13" s="91" t="n">
        <v>2.799874752269415e-06</v>
      </c>
      <c r="CY13" s="91" t="n">
        <v>4.069978302493449e-06</v>
      </c>
      <c r="CZ13" s="91" t="n">
        <v>6.578586700290555e-06</v>
      </c>
      <c r="DA13" s="100" t="n">
        <v>5.362886412725057e-06</v>
      </c>
      <c r="DB13" s="88" t="n">
        <v>2.210031687434335e-06</v>
      </c>
      <c r="DC13" s="88" t="n">
        <v>4.793287306155104e-06</v>
      </c>
      <c r="DD13" s="88" t="n">
        <v>4.280816420184392e-06</v>
      </c>
      <c r="DE13" s="88" t="n">
        <v>3.405665409550422e-06</v>
      </c>
      <c r="DF13" s="100" t="n">
        <v>5.126524767309177e-06</v>
      </c>
      <c r="DG13" s="88" t="n">
        <v>7.261379328903323e-06</v>
      </c>
      <c r="DH13" s="88" t="n">
        <v>5.183354693074132e-06</v>
      </c>
      <c r="DI13" s="88" t="n">
        <v>3.482339749254126e-06</v>
      </c>
      <c r="DJ13" s="88" t="inlineStr"/>
      <c r="DK13" s="100" t="inlineStr"/>
      <c r="DL13" s="88" t="inlineStr"/>
      <c r="DM13" s="88" t="inlineStr"/>
      <c r="DN13" s="88" t="inlineStr"/>
      <c r="DO13" s="88" t="inlineStr"/>
      <c r="DP13" s="100" t="inlineStr"/>
      <c r="DQ13" s="88" t="inlineStr"/>
      <c r="DR13" s="88" t="inlineStr"/>
      <c r="DS13" s="88" t="inlineStr"/>
      <c r="DT13" s="88" t="inlineStr"/>
      <c r="DU13" s="88" t="inlineStr"/>
      <c r="DV13" s="88" t="inlineStr"/>
      <c r="DW13" s="88" t="inlineStr"/>
      <c r="DX13" s="88" t="inlineStr"/>
      <c r="DY13" s="88" t="inlineStr"/>
      <c r="DZ13" s="101" t="inlineStr"/>
      <c r="EA13" s="101" t="inlineStr"/>
      <c r="EB13" s="88" t="inlineStr"/>
      <c r="EC13" s="88" t="inlineStr"/>
      <c r="ED13" s="88" t="inlineStr"/>
      <c r="EE13" s="88" t="inlineStr"/>
      <c r="EF13" s="88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8" t="inlineStr"/>
      <c r="C14" s="88" t="inlineStr"/>
      <c r="D14" s="88" t="inlineStr"/>
      <c r="E14" s="88" t="inlineStr"/>
      <c r="F14" s="88" t="inlineStr"/>
      <c r="G14" s="88" t="inlineStr"/>
      <c r="H14" s="88" t="inlineStr"/>
      <c r="I14" s="88" t="inlineStr"/>
      <c r="J14" s="88" t="inlineStr"/>
      <c r="K14" s="88" t="inlineStr"/>
      <c r="L14" s="88" t="inlineStr"/>
      <c r="M14" s="88" t="inlineStr"/>
      <c r="N14" s="88" t="inlineStr"/>
      <c r="O14" s="88" t="inlineStr"/>
      <c r="P14" s="88" t="inlineStr"/>
      <c r="Q14" s="88" t="inlineStr"/>
      <c r="R14" s="88" t="inlineStr"/>
      <c r="S14" s="88" t="inlineStr"/>
      <c r="T14" s="88" t="inlineStr"/>
      <c r="U14" s="88" t="inlineStr"/>
      <c r="V14" s="88" t="inlineStr"/>
      <c r="W14" s="88" t="inlineStr"/>
      <c r="X14" s="88" t="inlineStr"/>
      <c r="Y14" s="88" t="inlineStr"/>
      <c r="Z14" s="88" t="inlineStr"/>
      <c r="AA14" s="88" t="inlineStr"/>
      <c r="AB14" s="88" t="inlineStr"/>
      <c r="AC14" s="88" t="inlineStr"/>
      <c r="AD14" s="88" t="inlineStr"/>
      <c r="AE14" s="88" t="inlineStr"/>
      <c r="AF14" s="88" t="inlineStr"/>
      <c r="AG14" s="88" t="inlineStr"/>
      <c r="AH14" s="88" t="inlineStr"/>
      <c r="AI14" s="88" t="inlineStr"/>
      <c r="AJ14" s="88" t="inlineStr"/>
      <c r="AK14" s="88" t="inlineStr"/>
      <c r="AL14" s="88" t="inlineStr"/>
      <c r="AM14" s="88" t="inlineStr"/>
      <c r="AN14" s="88" t="inlineStr"/>
      <c r="AO14" s="88" t="inlineStr"/>
      <c r="AP14" s="88" t="inlineStr"/>
      <c r="AQ14" s="88" t="inlineStr"/>
      <c r="AR14" s="88" t="inlineStr"/>
      <c r="AS14" s="88" t="inlineStr"/>
      <c r="AT14" s="88" t="inlineStr"/>
      <c r="AU14" s="88" t="n">
        <v>2.288779942963604e-06</v>
      </c>
      <c r="AV14" s="88" t="n">
        <v>9.056637949577168e-06</v>
      </c>
      <c r="AW14" s="88" t="n">
        <v>8.925483370708794e-06</v>
      </c>
      <c r="AX14" s="88" t="n">
        <v>6.750106989195778e-06</v>
      </c>
      <c r="AY14" s="88" t="n">
        <v>1.109377277690223e-05</v>
      </c>
      <c r="AZ14" s="88" t="n">
        <v>4.298085095637766e-06</v>
      </c>
      <c r="BA14" s="88" t="n">
        <v>6.264867313242739e-06</v>
      </c>
      <c r="BB14" s="88" t="n">
        <v>4.035874891914226e-06</v>
      </c>
      <c r="BC14" s="88" t="n">
        <v>1.96296744143683e-06</v>
      </c>
      <c r="BD14" s="88" t="n">
        <v>1.153840606535546e-05</v>
      </c>
      <c r="BE14" s="88" t="n">
        <v>1.894661015777032e-06</v>
      </c>
      <c r="BF14" s="88" t="n">
        <v>7.46054026994473e-06</v>
      </c>
      <c r="BG14" s="88" t="n">
        <v>9.290675506434722e-06</v>
      </c>
      <c r="BH14" s="88" t="n">
        <v>3.75228537631201e-06</v>
      </c>
      <c r="BI14" s="88" t="n">
        <v>0</v>
      </c>
      <c r="BJ14" s="88" t="n">
        <v>9.20313716539694e-06</v>
      </c>
      <c r="BK14" s="88" t="n">
        <v>1.787966165243475e-06</v>
      </c>
      <c r="BL14" s="88" t="n">
        <v>1.722559709948506e-06</v>
      </c>
      <c r="BM14" s="88" t="n">
        <v>6.679533675036012e-06</v>
      </c>
      <c r="BN14" s="88" t="n">
        <v>4.85876462022519e-06</v>
      </c>
      <c r="BO14" s="88" t="n">
        <v>9.427810469583526e-06</v>
      </c>
      <c r="BP14" s="88" t="n">
        <v>4.597065662340624e-06</v>
      </c>
      <c r="BQ14" s="88" t="n">
        <v>5.993784445529985e-06</v>
      </c>
      <c r="BR14" s="88" t="n">
        <v>8.758955301883234e-06</v>
      </c>
      <c r="BS14" s="88" t="n">
        <v>7.145645986404979e-06</v>
      </c>
      <c r="BT14" s="88" t="n">
        <v>7.019256065549745e-06</v>
      </c>
      <c r="BU14" s="88" t="n">
        <v>8.328158308295652e-06</v>
      </c>
      <c r="BV14" s="88" t="n">
        <v>1.236595476781065e-05</v>
      </c>
      <c r="BW14" s="88" t="n">
        <v>4.090918760353433e-06</v>
      </c>
      <c r="BX14" s="88" t="n">
        <v>6.840270918506107e-06</v>
      </c>
      <c r="BY14" s="88" t="n">
        <v>1.08831958286887e-05</v>
      </c>
      <c r="BZ14" s="88" t="n">
        <v>8.115544798551213e-06</v>
      </c>
      <c r="CA14" s="88" t="n">
        <v>8.017017455719341e-06</v>
      </c>
      <c r="CB14" s="88" t="n">
        <v>7.898987744720515e-06</v>
      </c>
      <c r="CC14" s="88" t="n">
        <v>1.178729434445617e-05</v>
      </c>
      <c r="CD14" s="88" t="n">
        <v>3.765291791287366e-06</v>
      </c>
      <c r="CE14" s="88" t="n">
        <v>8.502430480484492e-06</v>
      </c>
      <c r="CF14" s="88" t="n">
        <v>2.355013588428405e-06</v>
      </c>
      <c r="CG14" s="88" t="n">
        <v>2.285079686441365e-06</v>
      </c>
      <c r="CH14" s="88" t="n">
        <v>9.85984774204009e-06</v>
      </c>
      <c r="CI14" s="88" t="n">
        <v>9.350299625156878e-06</v>
      </c>
      <c r="CJ14" s="88" t="n">
        <v>3.989344460944817e-06</v>
      </c>
      <c r="CK14" s="88" t="n">
        <v>3.814122551571705e-06</v>
      </c>
      <c r="CL14" s="90" t="n">
        <v>9.179128863954295e-06</v>
      </c>
      <c r="CM14" s="89" t="n">
        <v>6.843672554221135e-06</v>
      </c>
      <c r="CN14" s="89" t="n">
        <v>8.818547168404587e-06</v>
      </c>
      <c r="CO14" s="89" t="n">
        <v>5.973171500206821e-06</v>
      </c>
      <c r="CP14" s="89" t="n">
        <v>6.918002302311166e-06</v>
      </c>
      <c r="CQ14" s="91" t="n">
        <v>6.475518009063136e-06</v>
      </c>
      <c r="CR14" s="91" t="n">
        <v>4.110482729219601e-06</v>
      </c>
      <c r="CS14" s="91" t="n">
        <v>7.905629372801247e-06</v>
      </c>
      <c r="CT14" s="91" t="n">
        <v>9.235481415766705e-06</v>
      </c>
      <c r="CU14" s="91" t="n">
        <v>9.456061098762779e-06</v>
      </c>
      <c r="CV14" s="100" t="n">
        <v>5.212410958989793e-06</v>
      </c>
      <c r="CW14" s="88" t="n">
        <v>6.004521404617677e-06</v>
      </c>
      <c r="CX14" s="88" t="n">
        <v>5.809883192298418e-06</v>
      </c>
      <c r="CY14" s="88" t="n">
        <v>7.985475828669268e-06</v>
      </c>
      <c r="CZ14" s="88" t="n">
        <v>6.84958717538094e-06</v>
      </c>
      <c r="DA14" s="100" t="n">
        <v>1.037646257367852e-05</v>
      </c>
      <c r="DB14" s="88" t="n">
        <v>6.670123272771579e-06</v>
      </c>
      <c r="DC14" s="88" t="n">
        <v>5.727503028967949e-06</v>
      </c>
      <c r="DD14" s="88" t="n">
        <v>3.054002619461675e-06</v>
      </c>
      <c r="DE14" s="88" t="inlineStr"/>
      <c r="DF14" s="100" t="inlineStr"/>
      <c r="DG14" s="88" t="inlineStr"/>
      <c r="DH14" s="88" t="inlineStr"/>
      <c r="DI14" s="88" t="inlineStr"/>
      <c r="DJ14" s="88" t="inlineStr"/>
      <c r="DK14" s="100" t="inlineStr"/>
      <c r="DL14" s="88" t="inlineStr"/>
      <c r="DM14" s="88" t="inlineStr"/>
      <c r="DN14" s="88" t="inlineStr"/>
      <c r="DO14" s="88" t="inlineStr"/>
      <c r="DP14" s="88" t="inlineStr"/>
      <c r="DQ14" s="88" t="inlineStr"/>
      <c r="DR14" s="88" t="inlineStr"/>
      <c r="DS14" s="88" t="inlineStr"/>
      <c r="DT14" s="88" t="inlineStr"/>
      <c r="DU14" s="88" t="inlineStr"/>
      <c r="DV14" s="88" t="inlineStr"/>
      <c r="DW14" s="88" t="inlineStr"/>
      <c r="DX14" s="88" t="inlineStr"/>
      <c r="DY14" s="88" t="inlineStr"/>
      <c r="DZ14" s="101" t="inlineStr"/>
      <c r="EA14" s="101" t="inlineStr"/>
      <c r="EB14" s="88" t="inlineStr"/>
      <c r="EC14" s="88" t="inlineStr"/>
      <c r="ED14" s="88" t="inlineStr"/>
      <c r="EE14" s="88" t="inlineStr"/>
      <c r="EF14" s="88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8" t="inlineStr"/>
      <c r="C15" s="88" t="inlineStr"/>
      <c r="D15" s="88" t="inlineStr"/>
      <c r="E15" s="88" t="inlineStr"/>
      <c r="F15" s="88" t="inlineStr"/>
      <c r="G15" s="88" t="inlineStr"/>
      <c r="H15" s="88" t="inlineStr"/>
      <c r="I15" s="88" t="inlineStr"/>
      <c r="J15" s="88" t="inlineStr"/>
      <c r="K15" s="88" t="inlineStr"/>
      <c r="L15" s="88" t="inlineStr"/>
      <c r="M15" s="88" t="inlineStr"/>
      <c r="N15" s="88" t="inlineStr"/>
      <c r="O15" s="88" t="inlineStr"/>
      <c r="P15" s="88" t="inlineStr"/>
      <c r="Q15" s="88" t="inlineStr"/>
      <c r="R15" s="88" t="inlineStr"/>
      <c r="S15" s="88" t="inlineStr"/>
      <c r="T15" s="88" t="inlineStr"/>
      <c r="U15" s="88" t="inlineStr"/>
      <c r="V15" s="88" t="inlineStr"/>
      <c r="W15" s="88" t="inlineStr"/>
      <c r="X15" s="88" t="inlineStr"/>
      <c r="Y15" s="88" t="inlineStr"/>
      <c r="Z15" s="88" t="inlineStr"/>
      <c r="AA15" s="88" t="inlineStr"/>
      <c r="AB15" s="88" t="inlineStr"/>
      <c r="AC15" s="88" t="inlineStr"/>
      <c r="AD15" s="88" t="inlineStr"/>
      <c r="AE15" s="88" t="inlineStr"/>
      <c r="AF15" s="88" t="inlineStr"/>
      <c r="AG15" s="88" t="inlineStr"/>
      <c r="AH15" s="88" t="inlineStr"/>
      <c r="AI15" s="88" t="inlineStr"/>
      <c r="AJ15" s="88" t="inlineStr"/>
      <c r="AK15" s="88" t="inlineStr"/>
      <c r="AL15" s="88" t="inlineStr"/>
      <c r="AM15" s="88" t="inlineStr"/>
      <c r="AN15" s="88" t="inlineStr"/>
      <c r="AO15" s="88" t="inlineStr"/>
      <c r="AP15" s="88" t="n">
        <v>1.157002322682163e-05</v>
      </c>
      <c r="AQ15" s="88" t="n">
        <v>1.41675970055367e-05</v>
      </c>
      <c r="AR15" s="88" t="n">
        <v>1.350274780917917e-05</v>
      </c>
      <c r="AS15" s="88" t="n">
        <v>1.295247529574387e-05</v>
      </c>
      <c r="AT15" s="88" t="n">
        <v>1.021847612887338e-05</v>
      </c>
      <c r="AU15" s="88" t="n">
        <v>1.005864441158062e-05</v>
      </c>
      <c r="AV15" s="88" t="n">
        <v>9.977605264982746e-06</v>
      </c>
      <c r="AW15" s="88" t="n">
        <v>1.2754779917548e-05</v>
      </c>
      <c r="AX15" s="88" t="n">
        <v>1.01553025023427e-05</v>
      </c>
      <c r="AY15" s="88" t="n">
        <v>1.724842312451735e-05</v>
      </c>
      <c r="AZ15" s="88" t="n">
        <v>1.194603545726676e-05</v>
      </c>
      <c r="BA15" s="88" t="n">
        <v>1.623520451023258e-05</v>
      </c>
      <c r="BB15" s="88" t="n">
        <v>4.439482090019378e-06</v>
      </c>
      <c r="BC15" s="88" t="n">
        <v>1.292946567043697e-05</v>
      </c>
      <c r="BD15" s="88" t="n">
        <v>1.263617851634837e-05</v>
      </c>
      <c r="BE15" s="88" t="n">
        <v>8.208206071938359e-06</v>
      </c>
      <c r="BF15" s="88" t="n">
        <v>6.025645145740271e-06</v>
      </c>
      <c r="BG15" s="88" t="n">
        <v>9.903594450184128e-06</v>
      </c>
      <c r="BH15" s="88" t="n">
        <v>1.573638718908587e-05</v>
      </c>
      <c r="BI15" s="88" t="n">
        <v>5.806035451265397e-06</v>
      </c>
      <c r="BJ15" s="88" t="n">
        <v>1.14207791940813e-05</v>
      </c>
      <c r="BK15" s="88" t="n">
        <v>7.434967731310675e-06</v>
      </c>
      <c r="BL15" s="88" t="n">
        <v>1.088725701003261e-05</v>
      </c>
      <c r="BM15" s="88" t="n">
        <v>1.235418967634494e-05</v>
      </c>
      <c r="BN15" s="88" t="n">
        <v>8.537802315042172e-06</v>
      </c>
      <c r="BO15" s="88" t="n">
        <v>1.318726242322541e-05</v>
      </c>
      <c r="BP15" s="88" t="n">
        <v>9.553268467701911e-06</v>
      </c>
      <c r="BQ15" s="88" t="n">
        <v>3.087559481833417e-06</v>
      </c>
      <c r="BR15" s="88" t="n">
        <v>1.048785296869166e-05</v>
      </c>
      <c r="BS15" s="88" t="n">
        <v>1.917322120440276e-05</v>
      </c>
      <c r="BT15" s="88" t="n">
        <v>4.351907419262326e-06</v>
      </c>
      <c r="BU15" s="88" t="n">
        <v>1.01040573564033e-05</v>
      </c>
      <c r="BV15" s="88" t="n">
        <v>8.591828025970233e-06</v>
      </c>
      <c r="BW15" s="88" t="n">
        <v>2.818656121134566e-06</v>
      </c>
      <c r="BX15" s="88" t="n">
        <v>1.084602374601324e-05</v>
      </c>
      <c r="BY15" s="88" t="n">
        <v>6.869273601793704e-06</v>
      </c>
      <c r="BZ15" s="88" t="n">
        <v>8.189751072516151e-06</v>
      </c>
      <c r="CA15" s="88" t="n">
        <v>1.887848324871728e-05</v>
      </c>
      <c r="CB15" s="88" t="n">
        <v>9.322072270031136e-06</v>
      </c>
      <c r="CC15" s="88" t="n">
        <v>1.176835176387979e-05</v>
      </c>
      <c r="CD15" s="88" t="n">
        <v>1.641219350228634e-05</v>
      </c>
      <c r="CE15" s="88" t="n">
        <v>6.106199013238241e-06</v>
      </c>
      <c r="CF15" s="88" t="n">
        <v>9.456186532735544e-06</v>
      </c>
      <c r="CG15" s="90" t="n">
        <v>1.265516963679663e-05</v>
      </c>
      <c r="CH15" s="89" t="n">
        <v>7.772854969630345e-06</v>
      </c>
      <c r="CI15" s="89" t="n">
        <v>8.529757658922713e-06</v>
      </c>
      <c r="CJ15" s="89" t="n">
        <v>7.155847196083503e-06</v>
      </c>
      <c r="CK15" s="89" t="n">
        <v>8.871846181902419e-06</v>
      </c>
      <c r="CL15" s="91" t="n">
        <v>1.138679814622926e-05</v>
      </c>
      <c r="CM15" s="91" t="n">
        <v>1.330465072381458e-05</v>
      </c>
      <c r="CN15" s="91" t="n">
        <v>6.983738752300754e-06</v>
      </c>
      <c r="CO15" s="91" t="n">
        <v>1.008109521018364e-05</v>
      </c>
      <c r="CP15" s="91" t="n">
        <v>6.663512604034091e-06</v>
      </c>
      <c r="CQ15" s="100" t="n">
        <v>5.135368308615094e-06</v>
      </c>
      <c r="CR15" s="88" t="n">
        <v>1.669342767386978e-05</v>
      </c>
      <c r="CS15" s="88" t="n">
        <v>1.311293274913231e-05</v>
      </c>
      <c r="CT15" s="88" t="n">
        <v>1.201191582049393e-05</v>
      </c>
      <c r="CU15" s="88" t="n">
        <v>8.25879768423313e-06</v>
      </c>
      <c r="CV15" s="100" t="n">
        <v>7.456096903695987e-06</v>
      </c>
      <c r="CW15" s="88" t="n">
        <v>1.425978475873463e-05</v>
      </c>
      <c r="CX15" s="88" t="n">
        <v>1.288367969784798e-05</v>
      </c>
      <c r="CY15" s="88" t="n">
        <v>7.751682599604276e-06</v>
      </c>
      <c r="CZ15" s="88" t="inlineStr"/>
      <c r="DA15" s="100" t="inlineStr"/>
      <c r="DB15" s="88" t="inlineStr"/>
      <c r="DC15" s="88" t="inlineStr"/>
      <c r="DD15" s="88" t="inlineStr"/>
      <c r="DE15" s="88" t="inlineStr"/>
      <c r="DF15" s="100" t="inlineStr"/>
      <c r="DG15" s="88" t="inlineStr"/>
      <c r="DH15" s="88" t="inlineStr"/>
      <c r="DI15" s="88" t="inlineStr"/>
      <c r="DJ15" s="88" t="inlineStr"/>
      <c r="DK15" s="88" t="inlineStr"/>
      <c r="DL15" s="88" t="inlineStr"/>
      <c r="DM15" s="88" t="inlineStr"/>
      <c r="DN15" s="88" t="inlineStr"/>
      <c r="DO15" s="88" t="inlineStr"/>
      <c r="DP15" s="88" t="inlineStr"/>
      <c r="DQ15" s="88" t="inlineStr"/>
      <c r="DR15" s="88" t="inlineStr"/>
      <c r="DS15" s="88" t="inlineStr"/>
      <c r="DT15" s="88" t="inlineStr"/>
      <c r="DU15" s="88" t="inlineStr"/>
      <c r="DV15" s="88" t="inlineStr"/>
      <c r="DW15" s="88" t="inlineStr"/>
      <c r="DX15" s="88" t="inlineStr"/>
      <c r="DY15" s="88" t="inlineStr"/>
      <c r="DZ15" s="101" t="inlineStr"/>
      <c r="EA15" s="101" t="inlineStr"/>
      <c r="EB15" s="88" t="inlineStr"/>
      <c r="EC15" s="88" t="inlineStr"/>
      <c r="ED15" s="88" t="inlineStr"/>
      <c r="EE15" s="88" t="inlineStr"/>
      <c r="EF15" s="88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8" t="inlineStr"/>
      <c r="C16" s="88" t="inlineStr"/>
      <c r="D16" s="88" t="inlineStr"/>
      <c r="E16" s="88" t="inlineStr"/>
      <c r="F16" s="88" t="inlineStr"/>
      <c r="G16" s="88" t="inlineStr"/>
      <c r="H16" s="88" t="inlineStr"/>
      <c r="I16" s="88" t="inlineStr"/>
      <c r="J16" s="88" t="inlineStr"/>
      <c r="K16" s="88" t="inlineStr"/>
      <c r="L16" s="88" t="inlineStr"/>
      <c r="M16" s="88" t="inlineStr"/>
      <c r="N16" s="88" t="inlineStr"/>
      <c r="O16" s="88" t="inlineStr"/>
      <c r="P16" s="88" t="inlineStr"/>
      <c r="Q16" s="88" t="inlineStr"/>
      <c r="R16" s="88" t="inlineStr"/>
      <c r="S16" s="88" t="inlineStr"/>
      <c r="T16" s="88" t="inlineStr"/>
      <c r="U16" s="88" t="inlineStr"/>
      <c r="V16" s="88" t="inlineStr"/>
      <c r="W16" s="88" t="inlineStr"/>
      <c r="X16" s="88" t="inlineStr"/>
      <c r="Y16" s="88" t="inlineStr"/>
      <c r="Z16" s="88" t="inlineStr"/>
      <c r="AA16" s="88" t="inlineStr"/>
      <c r="AB16" s="88" t="inlineStr"/>
      <c r="AC16" s="88" t="inlineStr"/>
      <c r="AD16" s="88" t="inlineStr"/>
      <c r="AE16" s="88" t="inlineStr"/>
      <c r="AF16" s="88" t="inlineStr"/>
      <c r="AG16" s="88" t="inlineStr"/>
      <c r="AH16" s="88" t="inlineStr"/>
      <c r="AI16" s="88" t="inlineStr"/>
      <c r="AJ16" s="88" t="inlineStr"/>
      <c r="AK16" s="88" t="n">
        <v>1.555409519883966e-05</v>
      </c>
      <c r="AL16" s="88" t="n">
        <v>2.977320262897379e-05</v>
      </c>
      <c r="AM16" s="88" t="n">
        <v>2.160869533900441e-05</v>
      </c>
      <c r="AN16" s="88" t="n">
        <v>1.742153601501876e-05</v>
      </c>
      <c r="AO16" s="88" t="n">
        <v>1.027949959395976e-05</v>
      </c>
      <c r="AP16" s="88" t="n">
        <v>1.69693431846027e-05</v>
      </c>
      <c r="AQ16" s="88" t="n">
        <v>9.985012496243139e-06</v>
      </c>
      <c r="AR16" s="88" t="n">
        <v>3.155531741809345e-06</v>
      </c>
      <c r="AS16" s="88" t="n">
        <v>6.074848819793559e-06</v>
      </c>
      <c r="AT16" s="88" t="n">
        <v>1.20618204483439e-05</v>
      </c>
      <c r="AU16" s="88" t="n">
        <v>1.492205019419556e-05</v>
      </c>
      <c r="AV16" s="88" t="n">
        <v>3.878119648940677e-05</v>
      </c>
      <c r="AW16" s="88" t="n">
        <v>6.148567844834742e-06</v>
      </c>
      <c r="AX16" s="88" t="n">
        <v>1.769354601368832e-05</v>
      </c>
      <c r="AY16" s="88" t="n">
        <v>1.122006416754698e-05</v>
      </c>
      <c r="AZ16" s="88" t="n">
        <v>2.427052902472115e-05</v>
      </c>
      <c r="BA16" s="88" t="n">
        <v>2.597694753721652e-05</v>
      </c>
      <c r="BB16" s="88" t="n">
        <v>7.450700576957416e-06</v>
      </c>
      <c r="BC16" s="88" t="n">
        <v>2.405156848696152e-06</v>
      </c>
      <c r="BD16" s="88" t="n">
        <v>9.341187092067442e-06</v>
      </c>
      <c r="BE16" s="88" t="n">
        <v>2.03993189347385e-05</v>
      </c>
      <c r="BF16" s="88" t="n">
        <v>8.835629676671177e-06</v>
      </c>
      <c r="BG16" s="88" t="n">
        <v>2.594504838751524e-05</v>
      </c>
      <c r="BH16" s="88" t="n">
        <v>8.453474821959253e-06</v>
      </c>
      <c r="BI16" s="88" t="n">
        <v>1.245076758982191e-05</v>
      </c>
      <c r="BJ16" s="88" t="n">
        <v>8.16821290937041e-06</v>
      </c>
      <c r="BK16" s="88" t="n">
        <v>2.201235333269031e-05</v>
      </c>
      <c r="BL16" s="88" t="n">
        <v>1.17214811966929e-05</v>
      </c>
      <c r="BM16" s="88" t="n">
        <v>1.892425453576533e-05</v>
      </c>
      <c r="BN16" s="88" t="n">
        <v>2.371567748575874e-05</v>
      </c>
      <c r="BO16" s="88" t="n">
        <v>1.228353343209294e-05</v>
      </c>
      <c r="BP16" s="88" t="n">
        <v>1.690339876638996e-05</v>
      </c>
      <c r="BQ16" s="88" t="n">
        <v>2.449107545210525e-05</v>
      </c>
      <c r="BR16" s="88" t="n">
        <v>2.713404906570287e-05</v>
      </c>
      <c r="BS16" s="88" t="n">
        <v>1.503083801882132e-05</v>
      </c>
      <c r="BT16" s="88" t="n">
        <v>2.615622033384569e-05</v>
      </c>
      <c r="BU16" s="88" t="n">
        <v>1.656626506024096e-05</v>
      </c>
      <c r="BV16" s="88" t="n">
        <v>2.064540484901573e-05</v>
      </c>
      <c r="BW16" s="88" t="n">
        <v>1.015310888193965e-05</v>
      </c>
      <c r="BX16" s="88" t="n">
        <v>1.719791503943339e-05</v>
      </c>
      <c r="BY16" s="88" t="n">
        <v>7.198169937275147e-06</v>
      </c>
      <c r="BZ16" s="88" t="n">
        <v>8.605444664839444e-06</v>
      </c>
      <c r="CA16" s="88" t="n">
        <v>1.973776963203158e-05</v>
      </c>
      <c r="CB16" s="90" t="n">
        <v>9.60073294738387e-06</v>
      </c>
      <c r="CC16" s="89" t="n">
        <v>1.609793986614563e-05</v>
      </c>
      <c r="CD16" s="89" t="n">
        <v>5.245516394861493e-06</v>
      </c>
      <c r="CE16" s="89" t="n">
        <v>1.41026002630776e-05</v>
      </c>
      <c r="CF16" s="89" t="n">
        <v>1.495681220475876e-05</v>
      </c>
      <c r="CG16" s="91" t="n">
        <v>1.091452832865828e-05</v>
      </c>
      <c r="CH16" s="91" t="n">
        <v>1.324615888988358e-05</v>
      </c>
      <c r="CI16" s="91" t="n">
        <v>1.684437482102852e-05</v>
      </c>
      <c r="CJ16" s="91" t="n">
        <v>9.031302494445749e-06</v>
      </c>
      <c r="CK16" s="91" t="n">
        <v>7.709899607469737e-06</v>
      </c>
      <c r="CL16" s="100" t="n">
        <v>1.335730014616703e-05</v>
      </c>
      <c r="CM16" s="88" t="n">
        <v>1.678948024187456e-05</v>
      </c>
      <c r="CN16" s="88" t="n">
        <v>8.238352000065907e-06</v>
      </c>
      <c r="CO16" s="88" t="n">
        <v>1.299259116595513e-05</v>
      </c>
      <c r="CP16" s="88" t="n">
        <v>1.561743530477425e-05</v>
      </c>
      <c r="CQ16" s="100" t="n">
        <v>1.600769436509149e-05</v>
      </c>
      <c r="CR16" s="88" t="n">
        <v>1.408560719851358e-05</v>
      </c>
      <c r="CS16" s="88" t="n">
        <v>1.055040861111939e-05</v>
      </c>
      <c r="CT16" s="88" t="n">
        <v>1.797877785062512e-05</v>
      </c>
      <c r="CU16" s="88" t="inlineStr"/>
      <c r="CV16" s="100" t="inlineStr"/>
      <c r="CW16" s="88" t="inlineStr"/>
      <c r="CX16" s="88" t="inlineStr"/>
      <c r="CY16" s="88" t="inlineStr"/>
      <c r="CZ16" s="88" t="inlineStr"/>
      <c r="DA16" s="100" t="inlineStr"/>
      <c r="DB16" s="88" t="inlineStr"/>
      <c r="DC16" s="88" t="inlineStr"/>
      <c r="DD16" s="88" t="inlineStr"/>
      <c r="DE16" s="88" t="inlineStr"/>
      <c r="DF16" s="88" t="inlineStr"/>
      <c r="DG16" s="88" t="inlineStr"/>
      <c r="DH16" s="88" t="inlineStr"/>
      <c r="DI16" s="88" t="inlineStr"/>
      <c r="DJ16" s="88" t="inlineStr"/>
      <c r="DK16" s="88" t="inlineStr"/>
      <c r="DL16" s="88" t="inlineStr"/>
      <c r="DM16" s="88" t="inlineStr"/>
      <c r="DN16" s="88" t="inlineStr"/>
      <c r="DO16" s="88" t="inlineStr"/>
      <c r="DP16" s="88" t="inlineStr"/>
      <c r="DQ16" s="88" t="inlineStr"/>
      <c r="DR16" s="88" t="inlineStr"/>
      <c r="DS16" s="88" t="inlineStr"/>
      <c r="DT16" s="88" t="inlineStr"/>
      <c r="DU16" s="88" t="inlineStr"/>
      <c r="DV16" s="88" t="inlineStr"/>
      <c r="DW16" s="88" t="inlineStr"/>
      <c r="DX16" s="88" t="inlineStr"/>
      <c r="DY16" s="88" t="inlineStr"/>
      <c r="DZ16" s="101" t="inlineStr"/>
      <c r="EA16" s="101" t="inlineStr"/>
      <c r="EB16" s="88" t="inlineStr"/>
      <c r="EC16" s="88" t="inlineStr"/>
      <c r="ED16" s="88" t="inlineStr"/>
      <c r="EE16" s="88" t="inlineStr"/>
      <c r="EF16" s="88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8" t="inlineStr"/>
      <c r="C17" s="88" t="inlineStr"/>
      <c r="D17" s="88" t="inlineStr"/>
      <c r="E17" s="88" t="inlineStr"/>
      <c r="F17" s="88" t="inlineStr"/>
      <c r="G17" s="88" t="inlineStr"/>
      <c r="H17" s="88" t="inlineStr"/>
      <c r="I17" s="88" t="inlineStr"/>
      <c r="J17" s="88" t="inlineStr"/>
      <c r="K17" s="88" t="inlineStr"/>
      <c r="L17" s="88" t="inlineStr"/>
      <c r="M17" s="88" t="inlineStr"/>
      <c r="N17" s="88" t="inlineStr"/>
      <c r="O17" s="88" t="inlineStr"/>
      <c r="P17" s="88" t="inlineStr"/>
      <c r="Q17" s="88" t="inlineStr"/>
      <c r="R17" s="88" t="inlineStr"/>
      <c r="S17" s="88" t="inlineStr"/>
      <c r="T17" s="88" t="inlineStr"/>
      <c r="U17" s="88" t="inlineStr"/>
      <c r="V17" s="88" t="inlineStr"/>
      <c r="W17" s="88" t="inlineStr"/>
      <c r="X17" s="88" t="inlineStr"/>
      <c r="Y17" s="88" t="inlineStr"/>
      <c r="Z17" s="88" t="inlineStr"/>
      <c r="AA17" s="88" t="inlineStr"/>
      <c r="AB17" s="88" t="inlineStr"/>
      <c r="AC17" s="88" t="inlineStr"/>
      <c r="AD17" s="88" t="inlineStr"/>
      <c r="AE17" s="88" t="inlineStr"/>
      <c r="AF17" s="88" t="n">
        <v>3.521891490523177e-05</v>
      </c>
      <c r="AG17" s="88" t="n">
        <v>1.15757488062509e-05</v>
      </c>
      <c r="AH17" s="88" t="n">
        <v>2.229654403567447e-05</v>
      </c>
      <c r="AI17" s="88" t="n">
        <v>1.0613238210417e-05</v>
      </c>
      <c r="AJ17" s="88" t="n">
        <v>1.003329549108717e-05</v>
      </c>
      <c r="AK17" s="88" t="n">
        <v>3.321948541118842e-05</v>
      </c>
      <c r="AL17" s="88" t="n">
        <v>1.811468679932958e-05</v>
      </c>
      <c r="AM17" s="88" t="n">
        <v>1.300532741562035e-05</v>
      </c>
      <c r="AN17" s="88" t="n">
        <v>1.263600021733921e-05</v>
      </c>
      <c r="AO17" s="88" t="n">
        <v>2.48759725468767e-05</v>
      </c>
      <c r="AP17" s="88" t="n">
        <v>2.067793862456969e-05</v>
      </c>
      <c r="AQ17" s="88" t="n">
        <v>1.626791300570841e-05</v>
      </c>
      <c r="AR17" s="88" t="n">
        <v>1.155748694003976e-05</v>
      </c>
      <c r="AS17" s="88" t="n">
        <v>3.717608938024114e-06</v>
      </c>
      <c r="AT17" s="88" t="n">
        <v>1.480228221587205e-05</v>
      </c>
      <c r="AU17" s="88" t="n">
        <v>2.171921328665633e-05</v>
      </c>
      <c r="AV17" s="88" t="n">
        <v>7.09331036992323e-06</v>
      </c>
      <c r="AW17" s="88" t="n">
        <v>1.051063466014914e-05</v>
      </c>
      <c r="AX17" s="88" t="n">
        <v>2.343123685131039e-05</v>
      </c>
      <c r="AY17" s="88" t="n">
        <v>6.393532813688298e-06</v>
      </c>
      <c r="AZ17" s="88" t="n">
        <v>3.379492074630245e-05</v>
      </c>
      <c r="BA17" s="88" t="n">
        <v>8.881780832584058e-06</v>
      </c>
      <c r="BB17" s="88" t="n">
        <v>1.433963129940003e-05</v>
      </c>
      <c r="BC17" s="88" t="n">
        <v>5.558569535481461e-06</v>
      </c>
      <c r="BD17" s="88" t="n">
        <v>8.047506037641406e-06</v>
      </c>
      <c r="BE17" s="88" t="n">
        <v>1.297652054325944e-05</v>
      </c>
      <c r="BF17" s="88" t="n">
        <v>1.506905772428597e-05</v>
      </c>
      <c r="BG17" s="88" t="n">
        <v>9.737615092524384e-06</v>
      </c>
      <c r="BH17" s="88" t="n">
        <v>1.899834548158787e-05</v>
      </c>
      <c r="BI17" s="88" t="n">
        <v>1.864239551053831e-05</v>
      </c>
      <c r="BJ17" s="88" t="n">
        <v>1.830576485146702e-05</v>
      </c>
      <c r="BK17" s="88" t="n">
        <v>1.789290070088729e-05</v>
      </c>
      <c r="BL17" s="88" t="n">
        <v>1.740231320248244e-05</v>
      </c>
      <c r="BM17" s="88" t="n">
        <v>2.510633579305684e-05</v>
      </c>
      <c r="BN17" s="88" t="n">
        <v>2.229770106647877e-05</v>
      </c>
      <c r="BO17" s="88" t="n">
        <v>1.781472684085511e-05</v>
      </c>
      <c r="BP17" s="88" t="n">
        <v>1.744595147311676e-05</v>
      </c>
      <c r="BQ17" s="88" t="n">
        <v>1.33570707562201e-05</v>
      </c>
      <c r="BR17" s="88" t="n">
        <v>2.250334737292172e-05</v>
      </c>
      <c r="BS17" s="88" t="n">
        <v>2.942918418622788e-05</v>
      </c>
      <c r="BT17" s="88" t="n">
        <v>2.298098765213856e-05</v>
      </c>
      <c r="BU17" s="88" t="n">
        <v>1.552005104372343e-05</v>
      </c>
      <c r="BV17" s="88" t="n">
        <v>1.172537169428271e-05</v>
      </c>
      <c r="BW17" s="90" t="n">
        <v>2.159780566294465e-05</v>
      </c>
      <c r="BX17" s="89" t="n">
        <v>9.849531983071938e-06</v>
      </c>
      <c r="BY17" s="89" t="n">
        <v>4.830466719694458e-06</v>
      </c>
      <c r="BZ17" s="89" t="n">
        <v>1.89844280229142e-05</v>
      </c>
      <c r="CA17" s="89" t="n">
        <v>1.084575171905165e-05</v>
      </c>
      <c r="CB17" s="91" t="n">
        <v>2.105025748975679e-05</v>
      </c>
      <c r="CC17" s="91" t="n">
        <v>8.485206749133448e-06</v>
      </c>
      <c r="CD17" s="91" t="n">
        <v>1.240214364162766e-05</v>
      </c>
      <c r="CE17" s="91" t="n">
        <v>2.68281002888045e-05</v>
      </c>
      <c r="CF17" s="91" t="n">
        <v>2.079283063199809e-05</v>
      </c>
      <c r="CG17" s="100" t="n">
        <v>2.053704369256045e-05</v>
      </c>
      <c r="CH17" s="88" t="n">
        <v>1.848485782063526e-05</v>
      </c>
      <c r="CI17" s="88" t="n">
        <v>1.404648919707927e-05</v>
      </c>
      <c r="CJ17" s="88" t="n">
        <v>1.330017157221328e-05</v>
      </c>
      <c r="CK17" s="88" t="n">
        <v>1.372886546767908e-05</v>
      </c>
      <c r="CL17" s="100" t="n">
        <v>1.423062145123877e-05</v>
      </c>
      <c r="CM17" s="88" t="n">
        <v>1.689273208971542e-05</v>
      </c>
      <c r="CN17" s="88" t="n">
        <v>2.465220580013576e-05</v>
      </c>
      <c r="CO17" s="88" t="n">
        <v>2.301149835262327e-05</v>
      </c>
      <c r="CP17" s="88" t="inlineStr"/>
      <c r="CQ17" s="100" t="inlineStr"/>
      <c r="CR17" s="88" t="inlineStr"/>
      <c r="CS17" s="88" t="inlineStr"/>
      <c r="CT17" s="88" t="inlineStr"/>
      <c r="CU17" s="88" t="inlineStr"/>
      <c r="CV17" s="100" t="inlineStr"/>
      <c r="CW17" s="88" t="inlineStr"/>
      <c r="CX17" s="88" t="inlineStr"/>
      <c r="CY17" s="88" t="inlineStr"/>
      <c r="CZ17" s="88" t="inlineStr"/>
      <c r="DA17" s="88" t="inlineStr"/>
      <c r="DB17" s="88" t="inlineStr"/>
      <c r="DC17" s="88" t="inlineStr"/>
      <c r="DD17" s="88" t="inlineStr"/>
      <c r="DE17" s="88" t="inlineStr"/>
      <c r="DF17" s="88" t="inlineStr"/>
      <c r="DG17" s="88" t="inlineStr"/>
      <c r="DH17" s="88" t="inlineStr"/>
      <c r="DI17" s="88" t="inlineStr"/>
      <c r="DJ17" s="88" t="inlineStr"/>
      <c r="DK17" s="88" t="inlineStr"/>
      <c r="DL17" s="88" t="inlineStr"/>
      <c r="DM17" s="88" t="inlineStr"/>
      <c r="DN17" s="88" t="inlineStr"/>
      <c r="DO17" s="88" t="inlineStr"/>
      <c r="DP17" s="88" t="inlineStr"/>
      <c r="DQ17" s="88" t="inlineStr"/>
      <c r="DR17" s="88" t="inlineStr"/>
      <c r="DS17" s="88" t="inlineStr"/>
      <c r="DT17" s="88" t="inlineStr"/>
      <c r="DU17" s="88" t="inlineStr"/>
      <c r="DV17" s="88" t="inlineStr"/>
      <c r="DW17" s="88" t="inlineStr"/>
      <c r="DX17" s="88" t="inlineStr"/>
      <c r="DY17" s="88" t="inlineStr"/>
      <c r="DZ17" s="101" t="inlineStr"/>
      <c r="EA17" s="101" t="inlineStr"/>
      <c r="EB17" s="88" t="inlineStr"/>
      <c r="EC17" s="88" t="inlineStr"/>
      <c r="ED17" s="88" t="inlineStr"/>
      <c r="EE17" s="88" t="inlineStr"/>
      <c r="EF17" s="88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8" t="inlineStr"/>
      <c r="C18" s="88" t="inlineStr"/>
      <c r="D18" s="88" t="inlineStr"/>
      <c r="E18" s="88" t="inlineStr"/>
      <c r="F18" s="88" t="inlineStr"/>
      <c r="G18" s="88" t="inlineStr"/>
      <c r="H18" s="88" t="inlineStr"/>
      <c r="I18" s="88" t="inlineStr"/>
      <c r="J18" s="88" t="inlineStr"/>
      <c r="K18" s="88" t="inlineStr"/>
      <c r="L18" s="88" t="inlineStr"/>
      <c r="M18" s="88" t="inlineStr"/>
      <c r="N18" s="88" t="inlineStr"/>
      <c r="O18" s="88" t="inlineStr"/>
      <c r="P18" s="88" t="inlineStr"/>
      <c r="Q18" s="88" t="inlineStr"/>
      <c r="R18" s="88" t="inlineStr"/>
      <c r="S18" s="88" t="inlineStr"/>
      <c r="T18" s="88" t="inlineStr"/>
      <c r="U18" s="88" t="inlineStr"/>
      <c r="V18" s="88" t="inlineStr"/>
      <c r="W18" s="88" t="inlineStr"/>
      <c r="X18" s="88" t="inlineStr"/>
      <c r="Y18" s="88" t="inlineStr"/>
      <c r="Z18" s="88" t="inlineStr"/>
      <c r="AA18" s="88" t="n">
        <v>1.008949381009555e-05</v>
      </c>
      <c r="AB18" s="88" t="n">
        <v>1.911954495483007e-05</v>
      </c>
      <c r="AC18" s="88" t="n">
        <v>0</v>
      </c>
      <c r="AD18" s="88" t="n">
        <v>2.558949670577879e-05</v>
      </c>
      <c r="AE18" s="88" t="n">
        <v>4.951181351870557e-05</v>
      </c>
      <c r="AF18" s="88" t="n">
        <v>2.386424110520073e-05</v>
      </c>
      <c r="AG18" s="88" t="n">
        <v>0</v>
      </c>
      <c r="AH18" s="88" t="n">
        <v>7.105229875502161e-06</v>
      </c>
      <c r="AI18" s="88" t="n">
        <v>2.023864055702136e-05</v>
      </c>
      <c r="AJ18" s="88" t="n">
        <v>0</v>
      </c>
      <c r="AK18" s="88" t="n">
        <v>1.774387777070652e-05</v>
      </c>
      <c r="AL18" s="88" t="n">
        <v>2.258015531759835e-05</v>
      </c>
      <c r="AM18" s="88" t="n">
        <v>1.079493933244095e-05</v>
      </c>
      <c r="AN18" s="88" t="n">
        <v>5.320099762510746e-06</v>
      </c>
      <c r="AO18" s="88" t="n">
        <v>1.058960820567561e-05</v>
      </c>
      <c r="AP18" s="88" t="n">
        <v>3.177817983060112e-05</v>
      </c>
      <c r="AQ18" s="88" t="n">
        <v>2.582389857199006e-05</v>
      </c>
      <c r="AR18" s="88" t="n">
        <v>1.963747261799912e-05</v>
      </c>
      <c r="AS18" s="88" t="n">
        <v>1.887462858269942e-05</v>
      </c>
      <c r="AT18" s="88" t="n">
        <v>1.840478377139786e-05</v>
      </c>
      <c r="AU18" s="88" t="n">
        <v>2.215964338929086e-05</v>
      </c>
      <c r="AV18" s="88" t="n">
        <v>1.278728773102367e-05</v>
      </c>
      <c r="AW18" s="88" t="n">
        <v>8.196586941197685e-06</v>
      </c>
      <c r="AX18" s="88" t="n">
        <v>2.786343572880598e-05</v>
      </c>
      <c r="AY18" s="88" t="n">
        <v>1.939461644236793e-05</v>
      </c>
      <c r="AZ18" s="88" t="n">
        <v>3.024267097221493e-05</v>
      </c>
      <c r="BA18" s="88" t="n">
        <v>3.670077636822329e-05</v>
      </c>
      <c r="BB18" s="88" t="n">
        <v>3.56231667427815e-05</v>
      </c>
      <c r="BC18" s="88" t="n">
        <v>1.372201395254379e-05</v>
      </c>
      <c r="BD18" s="88" t="n">
        <v>1.969245634510636e-05</v>
      </c>
      <c r="BE18" s="88" t="n">
        <v>1.257811401871686e-05</v>
      </c>
      <c r="BF18" s="88" t="n">
        <v>3.018776791644026e-05</v>
      </c>
      <c r="BG18" s="88" t="n">
        <v>1.728355017947526e-05</v>
      </c>
      <c r="BH18" s="88" t="n">
        <v>2.260263716269096e-05</v>
      </c>
      <c r="BI18" s="88" t="n">
        <v>1.61388240123107e-05</v>
      </c>
      <c r="BJ18" s="88" t="n">
        <v>3.301110823792206e-05</v>
      </c>
      <c r="BK18" s="88" t="n">
        <v>1.889833505668151e-05</v>
      </c>
      <c r="BL18" s="88" t="n">
        <v>1.050323630968792e-05</v>
      </c>
      <c r="BM18" s="88" t="n">
        <v>3.296421860855498e-05</v>
      </c>
      <c r="BN18" s="88" t="n">
        <v>2.946231279155414e-05</v>
      </c>
      <c r="BO18" s="88" t="n">
        <v>2.816009011228836e-05</v>
      </c>
      <c r="BP18" s="88" t="n">
        <v>2.751782352361144e-05</v>
      </c>
      <c r="BQ18" s="88" t="n">
        <v>1.557088422602696e-05</v>
      </c>
      <c r="BR18" s="90" t="n">
        <v>2.152064906277574e-05</v>
      </c>
      <c r="BS18" s="89" t="n">
        <v>2.725212618992216e-05</v>
      </c>
      <c r="BT18" s="89" t="n">
        <v>2.248964454094546e-05</v>
      </c>
      <c r="BU18" s="89" t="n">
        <v>2.407733640453136e-05</v>
      </c>
      <c r="BV18" s="89" t="n">
        <v>1.175921824717093e-05</v>
      </c>
      <c r="BW18" s="91" t="n">
        <v>2.516443993635333e-05</v>
      </c>
      <c r="BX18" s="91" t="n">
        <v>2.41343204889242e-05</v>
      </c>
      <c r="BY18" s="91" t="n">
        <v>2.911086326445582e-05</v>
      </c>
      <c r="BZ18" s="91" t="n">
        <v>2.142700266587625e-05</v>
      </c>
      <c r="CA18" s="91" t="n">
        <v>1.922401393915774e-05</v>
      </c>
      <c r="CB18" s="100" t="n">
        <v>1.728339584161496e-05</v>
      </c>
      <c r="CC18" s="88" t="n">
        <v>2.35151840902983e-05</v>
      </c>
      <c r="CD18" s="88" t="n">
        <v>1.462522851919561e-05</v>
      </c>
      <c r="CE18" s="88" t="n">
        <v>2.186488748953609e-05</v>
      </c>
      <c r="CF18" s="88" t="n">
        <v>1.495651393573186e-05</v>
      </c>
      <c r="CG18" s="100" t="n">
        <v>2.74382494974468e-05</v>
      </c>
      <c r="CH18" s="88" t="n">
        <v>4.392491036572979e-05</v>
      </c>
      <c r="CI18" s="88" t="n">
        <v>3.538347827454433e-05</v>
      </c>
      <c r="CJ18" s="88" t="n">
        <v>1.870732391731363e-05</v>
      </c>
      <c r="CK18" s="88" t="inlineStr"/>
      <c r="CL18" s="100" t="inlineStr"/>
      <c r="CM18" s="88" t="inlineStr"/>
      <c r="CN18" s="88" t="inlineStr"/>
      <c r="CO18" s="88" t="inlineStr"/>
      <c r="CP18" s="88" t="inlineStr"/>
      <c r="CQ18" s="100" t="inlineStr"/>
      <c r="CR18" s="88" t="inlineStr"/>
      <c r="CS18" s="88" t="inlineStr"/>
      <c r="CT18" s="88" t="inlineStr"/>
      <c r="CU18" s="88" t="inlineStr"/>
      <c r="CV18" s="88" t="inlineStr"/>
      <c r="CW18" s="88" t="inlineStr"/>
      <c r="CX18" s="88" t="inlineStr"/>
      <c r="CY18" s="88" t="inlineStr"/>
      <c r="CZ18" s="88" t="inlineStr"/>
      <c r="DA18" s="88" t="inlineStr"/>
      <c r="DB18" s="88" t="inlineStr"/>
      <c r="DC18" s="88" t="inlineStr"/>
      <c r="DD18" s="88" t="inlineStr"/>
      <c r="DE18" s="88" t="inlineStr"/>
      <c r="DF18" s="88" t="inlineStr"/>
      <c r="DG18" s="88" t="inlineStr"/>
      <c r="DH18" s="88" t="inlineStr"/>
      <c r="DI18" s="88" t="inlineStr"/>
      <c r="DJ18" s="88" t="inlineStr"/>
      <c r="DK18" s="88" t="inlineStr"/>
      <c r="DL18" s="88" t="inlineStr"/>
      <c r="DM18" s="88" t="inlineStr"/>
      <c r="DN18" s="88" t="inlineStr"/>
      <c r="DO18" s="88" t="inlineStr"/>
      <c r="DP18" s="88" t="inlineStr"/>
      <c r="DQ18" s="88" t="inlineStr"/>
      <c r="DR18" s="88" t="inlineStr"/>
      <c r="DS18" s="88" t="inlineStr"/>
      <c r="DT18" s="88" t="inlineStr"/>
      <c r="DU18" s="88" t="inlineStr"/>
      <c r="DV18" s="88" t="inlineStr"/>
      <c r="DW18" s="88" t="inlineStr"/>
      <c r="DX18" s="88" t="inlineStr"/>
      <c r="DY18" s="88" t="inlineStr"/>
      <c r="DZ18" s="101" t="inlineStr"/>
      <c r="EA18" s="101" t="inlineStr"/>
      <c r="EB18" s="88" t="inlineStr"/>
      <c r="EC18" s="88" t="inlineStr"/>
      <c r="ED18" s="88" t="inlineStr"/>
      <c r="EE18" s="88" t="inlineStr"/>
      <c r="EF18" s="88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8" t="inlineStr"/>
      <c r="C19" s="88" t="inlineStr"/>
      <c r="D19" s="88" t="inlineStr"/>
      <c r="E19" s="88" t="inlineStr"/>
      <c r="F19" s="88" t="inlineStr"/>
      <c r="G19" s="88" t="inlineStr"/>
      <c r="H19" s="88" t="inlineStr"/>
      <c r="I19" s="88" t="inlineStr"/>
      <c r="J19" s="88" t="inlineStr"/>
      <c r="K19" s="88" t="inlineStr"/>
      <c r="L19" s="88" t="inlineStr"/>
      <c r="M19" s="88" t="inlineStr"/>
      <c r="N19" s="88" t="inlineStr"/>
      <c r="O19" s="88" t="inlineStr"/>
      <c r="P19" s="88" t="inlineStr"/>
      <c r="Q19" s="88" t="inlineStr"/>
      <c r="R19" s="88" t="inlineStr"/>
      <c r="S19" s="88" t="inlineStr"/>
      <c r="T19" s="88" t="inlineStr"/>
      <c r="U19" s="88" t="inlineStr"/>
      <c r="V19" s="88" t="n">
        <v>2.093670833071625e-05</v>
      </c>
      <c r="W19" s="88" t="n">
        <v>0</v>
      </c>
      <c r="X19" s="88" t="n">
        <v>3.965500148706255e-05</v>
      </c>
      <c r="Y19" s="88" t="n">
        <v>0</v>
      </c>
      <c r="Z19" s="88" t="n">
        <v>0</v>
      </c>
      <c r="AA19" s="88" t="n">
        <v>3.083949737787173e-05</v>
      </c>
      <c r="AB19" s="88" t="n">
        <v>2.836123133121947e-05</v>
      </c>
      <c r="AC19" s="88" t="n">
        <v>1.334769545364145e-05</v>
      </c>
      <c r="AD19" s="88" t="n">
        <v>1.26647205212799e-05</v>
      </c>
      <c r="AE19" s="88" t="n">
        <v>3.643544731798673e-05</v>
      </c>
      <c r="AF19" s="88" t="n">
        <v>2.325797748627779e-05</v>
      </c>
      <c r="AG19" s="88" t="n">
        <v>0</v>
      </c>
      <c r="AH19" s="88" t="n">
        <v>1.966417521566684e-05</v>
      </c>
      <c r="AI19" s="88" t="n">
        <v>0</v>
      </c>
      <c r="AJ19" s="88" t="n">
        <v>0</v>
      </c>
      <c r="AK19" s="88" t="n">
        <v>3.456195316509726e-05</v>
      </c>
      <c r="AL19" s="88" t="n">
        <v>8.352195374554202e-06</v>
      </c>
      <c r="AM19" s="88" t="n">
        <v>1.600745307014946e-05</v>
      </c>
      <c r="AN19" s="88" t="n">
        <v>1.563298747954033e-05</v>
      </c>
      <c r="AO19" s="88" t="n">
        <v>7.642467049503317e-06</v>
      </c>
      <c r="AP19" s="88" t="n">
        <v>1.485748330576032e-05</v>
      </c>
      <c r="AQ19" s="88" t="n">
        <v>0</v>
      </c>
      <c r="AR19" s="88" t="n">
        <v>4.119105302867515e-05</v>
      </c>
      <c r="AS19" s="88" t="n">
        <v>6.673393447261507e-06</v>
      </c>
      <c r="AT19" s="88" t="n">
        <v>1.924019199146248e-05</v>
      </c>
      <c r="AU19" s="88" t="n">
        <v>2.475478834965396e-05</v>
      </c>
      <c r="AV19" s="88" t="n">
        <v>5.372938657159351e-05</v>
      </c>
      <c r="AW19" s="88" t="n">
        <v>3.490835973762877e-05</v>
      </c>
      <c r="AX19" s="88" t="n">
        <v>2.258104761383247e-05</v>
      </c>
      <c r="AY19" s="88" t="n">
        <v>2.724319070070031e-05</v>
      </c>
      <c r="AZ19" s="88" t="n">
        <v>3.156675263345634e-05</v>
      </c>
      <c r="BA19" s="88" t="n">
        <v>4.529685292564824e-05</v>
      </c>
      <c r="BB19" s="88" t="n">
        <v>1.948264802307135e-05</v>
      </c>
      <c r="BC19" s="88" t="n">
        <v>4.238918642434496e-05</v>
      </c>
      <c r="BD19" s="88" t="n">
        <v>3.707380189057853e-05</v>
      </c>
      <c r="BE19" s="88" t="n">
        <v>3.524803602349282e-05</v>
      </c>
      <c r="BF19" s="88" t="n">
        <v>1.275401751551739e-05</v>
      </c>
      <c r="BG19" s="88" t="n">
        <v>2.913740785294767e-05</v>
      </c>
      <c r="BH19" s="88" t="n">
        <v>4.09696701531856e-05</v>
      </c>
      <c r="BI19" s="88" t="n">
        <v>2.794455799693408e-05</v>
      </c>
      <c r="BJ19" s="88" t="n">
        <v>2.257778045366287e-05</v>
      </c>
      <c r="BK19" s="88" t="n">
        <v>4.024616015044746e-05</v>
      </c>
      <c r="BL19" s="88" t="n">
        <v>3.844110822220359e-05</v>
      </c>
      <c r="BM19" s="90" t="n">
        <v>3.357157964353697e-05</v>
      </c>
      <c r="BN19" s="89" t="n">
        <v>3.214007932171577e-05</v>
      </c>
      <c r="BO19" s="89" t="n">
        <v>3.690865415668338e-05</v>
      </c>
      <c r="BP19" s="89" t="n">
        <v>1.770721126178636e-05</v>
      </c>
      <c r="BQ19" s="89" t="n">
        <v>3.43234701028274e-05</v>
      </c>
      <c r="BR19" s="91" t="n">
        <v>3.021056765656626e-05</v>
      </c>
      <c r="BS19" s="91" t="n">
        <v>2.933216004693146e-05</v>
      </c>
      <c r="BT19" s="91" t="n">
        <v>3.112743572184524e-05</v>
      </c>
      <c r="BU19" s="91" t="n">
        <v>4.313483696300299e-05</v>
      </c>
      <c r="BV19" s="91" t="n">
        <v>1.479902918368555e-05</v>
      </c>
      <c r="BW19" s="100" t="n">
        <v>3.464720483674979e-05</v>
      </c>
      <c r="BX19" s="88" t="n">
        <v>1.93237181732323e-05</v>
      </c>
      <c r="BY19" s="88" t="n">
        <v>3.51505380375689e-05</v>
      </c>
      <c r="BZ19" s="88" t="n">
        <v>4.312076310133605e-05</v>
      </c>
      <c r="CA19" s="88" t="n">
        <v>2.859581357289293e-05</v>
      </c>
      <c r="CB19" s="100" t="n">
        <v>4.458295827035106e-05</v>
      </c>
      <c r="CC19" s="88" t="n">
        <v>5.917980866555653e-05</v>
      </c>
      <c r="CD19" s="88" t="n">
        <v>5.529182233947599e-05</v>
      </c>
      <c r="CE19" s="88" t="n">
        <v>2.836310829412921e-05</v>
      </c>
      <c r="CF19" s="88" t="inlineStr"/>
      <c r="CG19" s="100" t="inlineStr"/>
      <c r="CH19" s="88" t="inlineStr"/>
      <c r="CI19" s="88" t="inlineStr"/>
      <c r="CJ19" s="88" t="inlineStr"/>
      <c r="CK19" s="88" t="inlineStr"/>
      <c r="CL19" s="100" t="inlineStr"/>
      <c r="CM19" s="88" t="inlineStr"/>
      <c r="CN19" s="88" t="inlineStr"/>
      <c r="CO19" s="88" t="inlineStr"/>
      <c r="CP19" s="88" t="inlineStr"/>
      <c r="CQ19" s="88" t="inlineStr"/>
      <c r="CR19" s="88" t="inlineStr"/>
      <c r="CS19" s="88" t="inlineStr"/>
      <c r="CT19" s="88" t="inlineStr"/>
      <c r="CU19" s="88" t="inlineStr"/>
      <c r="CV19" s="88" t="inlineStr"/>
      <c r="CW19" s="88" t="inlineStr"/>
      <c r="CX19" s="88" t="inlineStr"/>
      <c r="CY19" s="88" t="inlineStr"/>
      <c r="CZ19" s="88" t="inlineStr"/>
      <c r="DA19" s="88" t="inlineStr"/>
      <c r="DB19" s="88" t="inlineStr"/>
      <c r="DC19" s="88" t="inlineStr"/>
      <c r="DD19" s="88" t="inlineStr"/>
      <c r="DE19" s="88" t="inlineStr"/>
      <c r="DF19" s="88" t="inlineStr"/>
      <c r="DG19" s="88" t="inlineStr"/>
      <c r="DH19" s="88" t="inlineStr"/>
      <c r="DI19" s="88" t="inlineStr"/>
      <c r="DJ19" s="88" t="inlineStr"/>
      <c r="DK19" s="88" t="inlineStr"/>
      <c r="DL19" s="88" t="inlineStr"/>
      <c r="DM19" s="88" t="inlineStr"/>
      <c r="DN19" s="88" t="inlineStr"/>
      <c r="DO19" s="88" t="inlineStr"/>
      <c r="DP19" s="88" t="inlineStr"/>
      <c r="DQ19" s="88" t="inlineStr"/>
      <c r="DR19" s="88" t="inlineStr"/>
      <c r="DS19" s="88" t="inlineStr"/>
      <c r="DT19" s="88" t="inlineStr"/>
      <c r="DU19" s="88" t="inlineStr"/>
      <c r="DV19" s="88" t="inlineStr"/>
      <c r="DW19" s="88" t="inlineStr"/>
      <c r="DX19" s="88" t="inlineStr"/>
      <c r="DY19" s="88" t="inlineStr"/>
      <c r="DZ19" s="101" t="inlineStr"/>
      <c r="EA19" s="101" t="inlineStr"/>
      <c r="EB19" s="88" t="inlineStr"/>
      <c r="EC19" s="88" t="inlineStr"/>
      <c r="ED19" s="88" t="inlineStr"/>
      <c r="EE19" s="88" t="inlineStr"/>
      <c r="EF19" s="88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8" t="inlineStr"/>
      <c r="C20" s="88" t="inlineStr"/>
      <c r="D20" s="88" t="inlineStr"/>
      <c r="E20" s="88" t="inlineStr"/>
      <c r="F20" s="88" t="inlineStr"/>
      <c r="G20" s="88" t="inlineStr"/>
      <c r="H20" s="88" t="inlineStr"/>
      <c r="I20" s="88" t="inlineStr"/>
      <c r="J20" s="88" t="inlineStr"/>
      <c r="K20" s="88" t="inlineStr"/>
      <c r="L20" s="88" t="inlineStr"/>
      <c r="M20" s="88" t="inlineStr"/>
      <c r="N20" s="88" t="inlineStr"/>
      <c r="O20" s="88" t="inlineStr"/>
      <c r="P20" s="88" t="inlineStr"/>
      <c r="Q20" s="88" t="n">
        <v>0</v>
      </c>
      <c r="R20" s="88" t="n">
        <v>0</v>
      </c>
      <c r="S20" s="88" t="n">
        <v>4.800883362538708e-05</v>
      </c>
      <c r="T20" s="88" t="n">
        <v>0</v>
      </c>
      <c r="U20" s="88" t="n">
        <v>0</v>
      </c>
      <c r="V20" s="88" t="n">
        <v>4.175539688504739e-05</v>
      </c>
      <c r="W20" s="88" t="n">
        <v>0</v>
      </c>
      <c r="X20" s="88" t="n">
        <v>0</v>
      </c>
      <c r="Y20" s="88" t="n">
        <v>0</v>
      </c>
      <c r="Z20" s="88" t="n">
        <v>3.08384987818793e-05</v>
      </c>
      <c r="AA20" s="88" t="n">
        <v>0</v>
      </c>
      <c r="AB20" s="88" t="n">
        <v>0</v>
      </c>
      <c r="AC20" s="88" t="n">
        <v>0</v>
      </c>
      <c r="AD20" s="88" t="n">
        <v>4.709206498704968e-05</v>
      </c>
      <c r="AE20" s="88" t="n">
        <v>4.599255380553889e-05</v>
      </c>
      <c r="AF20" s="88" t="n">
        <v>0</v>
      </c>
      <c r="AG20" s="88" t="n">
        <v>0</v>
      </c>
      <c r="AH20" s="88" t="n">
        <v>3.797855351083243e-05</v>
      </c>
      <c r="AI20" s="88" t="n">
        <v>5.484230096357923e-05</v>
      </c>
      <c r="AJ20" s="88" t="n">
        <v>3.435906598315031e-05</v>
      </c>
      <c r="AK20" s="88" t="n">
        <v>0.0001135674119933677</v>
      </c>
      <c r="AL20" s="88" t="n">
        <v>1.537423186494045e-05</v>
      </c>
      <c r="AM20" s="88" t="n">
        <v>1.47982626839609e-05</v>
      </c>
      <c r="AN20" s="88" t="n">
        <v>1.418556420244503e-05</v>
      </c>
      <c r="AO20" s="88" t="n">
        <v>1.36374298354235e-05</v>
      </c>
      <c r="AP20" s="88" t="n">
        <v>1.32335348359571e-05</v>
      </c>
      <c r="AQ20" s="88" t="n">
        <v>5.112448300366564e-05</v>
      </c>
      <c r="AR20" s="88" t="n">
        <v>1.234375887207669e-05</v>
      </c>
      <c r="AS20" s="88" t="n">
        <v>2.345028773503051e-05</v>
      </c>
      <c r="AT20" s="88" t="n">
        <v>1.120443157677725e-05</v>
      </c>
      <c r="AU20" s="88" t="n">
        <v>5.370805803477919e-05</v>
      </c>
      <c r="AV20" s="88" t="n">
        <v>2.066681477883925e-05</v>
      </c>
      <c r="AW20" s="88" t="n">
        <v>1.965963277771934e-05</v>
      </c>
      <c r="AX20" s="88" t="n">
        <v>5.666589223280615e-05</v>
      </c>
      <c r="AY20" s="88" t="n">
        <v>5.492790255057716e-05</v>
      </c>
      <c r="AZ20" s="88" t="n">
        <v>5.144738647276718e-05</v>
      </c>
      <c r="BA20" s="88" t="n">
        <v>6.710339794831361e-05</v>
      </c>
      <c r="BB20" s="88" t="n">
        <v>4.919968512201522e-05</v>
      </c>
      <c r="BC20" s="88" t="n">
        <v>3.163806058688603e-05</v>
      </c>
      <c r="BD20" s="88" t="n">
        <v>5.433263994535689e-05</v>
      </c>
      <c r="BE20" s="88" t="n">
        <v>2.852985649482183e-05</v>
      </c>
      <c r="BF20" s="88" t="n">
        <v>7.307513452467947e-05</v>
      </c>
      <c r="BG20" s="88" t="n">
        <v>1.870114326322483e-05</v>
      </c>
      <c r="BH20" s="90" t="n">
        <v>4.261277165641931e-05</v>
      </c>
      <c r="BI20" s="89" t="n">
        <v>4.739448802104316e-05</v>
      </c>
      <c r="BJ20" s="89" t="n">
        <v>4.074671261343594e-05</v>
      </c>
      <c r="BK20" s="89" t="n">
        <v>5.581322661844404e-05</v>
      </c>
      <c r="BL20" s="89" t="n">
        <v>3.116866925366622e-05</v>
      </c>
      <c r="BM20" s="91" t="n">
        <v>1.977936122552922e-05</v>
      </c>
      <c r="BN20" s="91" t="n">
        <v>3.419070598923482e-05</v>
      </c>
      <c r="BO20" s="91" t="n">
        <v>3.727657353736045e-05</v>
      </c>
      <c r="BP20" s="91" t="n">
        <v>3.986569689667697e-05</v>
      </c>
      <c r="BQ20" s="91" t="n">
        <v>3.949915076825848e-05</v>
      </c>
      <c r="BR20" s="100" t="n">
        <v>4.186044564630435e-05</v>
      </c>
      <c r="BS20" s="88" t="n">
        <v>3.210015247572426e-05</v>
      </c>
      <c r="BT20" s="88" t="n">
        <v>5.02549472129766e-05</v>
      </c>
      <c r="BU20" s="88" t="n">
        <v>4.834169396732845e-05</v>
      </c>
      <c r="BV20" s="88" t="n">
        <v>3.576409999642359e-05</v>
      </c>
      <c r="BW20" s="100" t="n">
        <v>2.769191361507548e-05</v>
      </c>
      <c r="BX20" s="88" t="n">
        <v>5.70303300714221e-05</v>
      </c>
      <c r="BY20" s="88" t="n">
        <v>2.264192443419448e-05</v>
      </c>
      <c r="BZ20" s="88" t="n">
        <v>5.948001940926949e-05</v>
      </c>
      <c r="CA20" s="88" t="inlineStr"/>
      <c r="CB20" s="100" t="inlineStr"/>
      <c r="CC20" s="88" t="inlineStr"/>
      <c r="CD20" s="88" t="inlineStr"/>
      <c r="CE20" s="88" t="inlineStr"/>
      <c r="CF20" s="88" t="inlineStr"/>
      <c r="CG20" s="100" t="inlineStr"/>
      <c r="CH20" s="88" t="inlineStr"/>
      <c r="CI20" s="88" t="inlineStr"/>
      <c r="CJ20" s="88" t="inlineStr"/>
      <c r="CK20" s="88" t="inlineStr"/>
      <c r="CL20" s="88" t="inlineStr"/>
      <c r="CM20" s="88" t="inlineStr"/>
      <c r="CN20" s="88" t="inlineStr"/>
      <c r="CO20" s="88" t="inlineStr"/>
      <c r="CP20" s="88" t="inlineStr"/>
      <c r="CQ20" s="88" t="inlineStr"/>
      <c r="CR20" s="88" t="inlineStr"/>
      <c r="CS20" s="88" t="inlineStr"/>
      <c r="CT20" s="88" t="inlineStr"/>
      <c r="CU20" s="88" t="inlineStr"/>
      <c r="CV20" s="88" t="inlineStr"/>
      <c r="CW20" s="88" t="inlineStr"/>
      <c r="CX20" s="88" t="inlineStr"/>
      <c r="CY20" s="88" t="inlineStr"/>
      <c r="CZ20" s="88" t="inlineStr"/>
      <c r="DA20" s="88" t="inlineStr"/>
      <c r="DB20" s="88" t="inlineStr"/>
      <c r="DC20" s="88" t="inlineStr"/>
      <c r="DD20" s="88" t="inlineStr"/>
      <c r="DE20" s="88" t="inlineStr"/>
      <c r="DF20" s="88" t="inlineStr"/>
      <c r="DG20" s="88" t="inlineStr"/>
      <c r="DH20" s="88" t="inlineStr"/>
      <c r="DI20" s="88" t="inlineStr"/>
      <c r="DJ20" s="88" t="inlineStr"/>
      <c r="DK20" s="88" t="inlineStr"/>
      <c r="DL20" s="88" t="inlineStr"/>
      <c r="DM20" s="88" t="inlineStr"/>
      <c r="DN20" s="88" t="inlineStr"/>
      <c r="DO20" s="88" t="inlineStr"/>
      <c r="DP20" s="88" t="inlineStr"/>
      <c r="DQ20" s="88" t="inlineStr"/>
      <c r="DR20" s="88" t="inlineStr"/>
      <c r="DS20" s="88" t="inlineStr"/>
      <c r="DT20" s="88" t="inlineStr"/>
      <c r="DU20" s="88" t="inlineStr"/>
      <c r="DV20" s="88" t="inlineStr"/>
      <c r="DW20" s="88" t="inlineStr"/>
      <c r="DX20" s="88" t="inlineStr"/>
      <c r="DY20" s="88" t="inlineStr"/>
      <c r="DZ20" s="101" t="inlineStr"/>
      <c r="EA20" s="101" t="inlineStr"/>
      <c r="EB20" s="88" t="inlineStr"/>
      <c r="EC20" s="88" t="inlineStr"/>
      <c r="ED20" s="88" t="inlineStr"/>
      <c r="EE20" s="88" t="inlineStr"/>
      <c r="EF20" s="88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8" t="inlineStr"/>
      <c r="C21" s="88" t="inlineStr"/>
      <c r="D21" s="88" t="inlineStr"/>
      <c r="E21" s="88" t="inlineStr"/>
      <c r="F21" s="88" t="inlineStr"/>
      <c r="G21" s="88" t="inlineStr"/>
      <c r="H21" s="88" t="inlineStr"/>
      <c r="I21" s="88" t="inlineStr"/>
      <c r="J21" s="88" t="inlineStr"/>
      <c r="K21" s="88" t="inlineStr"/>
      <c r="L21" s="88" t="n">
        <v>0.0002914177473408131</v>
      </c>
      <c r="M21" s="88" t="n">
        <v>0</v>
      </c>
      <c r="N21" s="88" t="n">
        <v>0</v>
      </c>
      <c r="O21" s="88" t="n">
        <v>0</v>
      </c>
      <c r="P21" s="88" t="n">
        <v>0</v>
      </c>
      <c r="Q21" s="88" t="n">
        <v>0</v>
      </c>
      <c r="R21" s="88" t="n">
        <v>0</v>
      </c>
      <c r="S21" s="88" t="n">
        <v>0</v>
      </c>
      <c r="T21" s="88" t="n">
        <v>0</v>
      </c>
      <c r="U21" s="88" t="n">
        <v>0</v>
      </c>
      <c r="V21" s="88" t="n">
        <v>9.461364517990784e-05</v>
      </c>
      <c r="W21" s="88" t="n">
        <v>9.180376028202115e-05</v>
      </c>
      <c r="X21" s="88" t="n">
        <v>0</v>
      </c>
      <c r="Y21" s="88" t="n">
        <v>0</v>
      </c>
      <c r="Z21" s="88" t="n">
        <v>0</v>
      </c>
      <c r="AA21" s="88" t="n">
        <v>6.497472483204035e-05</v>
      </c>
      <c r="AB21" s="88" t="n">
        <v>0</v>
      </c>
      <c r="AC21" s="88" t="n">
        <v>0</v>
      </c>
      <c r="AD21" s="88" t="n">
        <v>0</v>
      </c>
      <c r="AE21" s="88" t="n">
        <v>0</v>
      </c>
      <c r="AF21" s="88" t="n">
        <v>0</v>
      </c>
      <c r="AG21" s="88" t="n">
        <v>0</v>
      </c>
      <c r="AH21" s="88" t="n">
        <v>0</v>
      </c>
      <c r="AI21" s="88" t="n">
        <v>0</v>
      </c>
      <c r="AJ21" s="88" t="n">
        <v>3.683186988037009e-05</v>
      </c>
      <c r="AK21" s="88" t="n">
        <v>3.476362473362373e-05</v>
      </c>
      <c r="AL21" s="88" t="n">
        <v>6.711837331910424e-05</v>
      </c>
      <c r="AM21" s="88" t="n">
        <v>3.201126796632415e-05</v>
      </c>
      <c r="AN21" s="88" t="n">
        <v>6.1143007379961e-05</v>
      </c>
      <c r="AO21" s="88" t="n">
        <v>5.859037418742473e-05</v>
      </c>
      <c r="AP21" s="88" t="n">
        <v>0</v>
      </c>
      <c r="AQ21" s="88" t="n">
        <v>0</v>
      </c>
      <c r="AR21" s="88" t="n">
        <v>7.613131128570559e-05</v>
      </c>
      <c r="AS21" s="88" t="n">
        <v>4.821717013428482e-05</v>
      </c>
      <c r="AT21" s="88" t="n">
        <v>0.0001158815690364447</v>
      </c>
      <c r="AU21" s="88" t="n">
        <v>5.670327177878163e-05</v>
      </c>
      <c r="AV21" s="88" t="n">
        <v>3.460207612456748e-05</v>
      </c>
      <c r="AW21" s="88" t="n">
        <v>3.238132245320899e-05</v>
      </c>
      <c r="AX21" s="88" t="n">
        <v>3.219264076232173e-05</v>
      </c>
      <c r="AY21" s="88" t="n">
        <v>4.619720044965276e-05</v>
      </c>
      <c r="AZ21" s="88" t="n">
        <v>3.221597590245003e-05</v>
      </c>
      <c r="BA21" s="88" t="n">
        <v>3.213677411061478e-05</v>
      </c>
      <c r="BB21" s="88" t="n">
        <v>1.600025600409606e-05</v>
      </c>
      <c r="BC21" s="90" t="n">
        <v>5.814629608093963e-05</v>
      </c>
      <c r="BD21" s="89" t="n">
        <v>2.739726027397261e-05</v>
      </c>
      <c r="BE21" s="89" t="n">
        <v>3.821412648875868e-05</v>
      </c>
      <c r="BF21" s="89" t="n">
        <v>3.573513120749009e-05</v>
      </c>
      <c r="BG21" s="89" t="n">
        <v>4.572578248245273e-05</v>
      </c>
      <c r="BH21" s="91" t="n">
        <v>1.105326568734733e-05</v>
      </c>
      <c r="BI21" s="91" t="n">
        <v>5.053887070893402e-05</v>
      </c>
      <c r="BJ21" s="91" t="n">
        <v>3.658670439162409e-05</v>
      </c>
      <c r="BK21" s="91" t="n">
        <v>3.450814392196558e-05</v>
      </c>
      <c r="BL21" s="91" t="n">
        <v>1.092609588741751e-05</v>
      </c>
      <c r="BM21" s="100" t="n">
        <v>4.096765603555992e-05</v>
      </c>
      <c r="BN21" s="88" t="n">
        <v>0.0001053256477527337</v>
      </c>
      <c r="BO21" s="88" t="n">
        <v>1.797639699075114e-05</v>
      </c>
      <c r="BP21" s="88" t="n">
        <v>2.517137511222238e-05</v>
      </c>
      <c r="BQ21" s="88" t="n">
        <v>3.963629733564809e-05</v>
      </c>
      <c r="BR21" s="100" t="n">
        <v>3.73385109401837e-05</v>
      </c>
      <c r="BS21" s="88" t="n">
        <v>4.253931341548147e-05</v>
      </c>
      <c r="BT21" s="88" t="n">
        <v>2.704054730067737e-05</v>
      </c>
      <c r="BU21" s="88" t="n">
        <v>4.523892615714711e-05</v>
      </c>
      <c r="BV21" s="88" t="inlineStr"/>
      <c r="BW21" s="100" t="inlineStr"/>
      <c r="BX21" s="88" t="inlineStr"/>
      <c r="BY21" s="88" t="inlineStr"/>
      <c r="BZ21" s="88" t="inlineStr"/>
      <c r="CA21" s="88" t="inlineStr"/>
      <c r="CB21" s="100" t="inlineStr"/>
      <c r="CC21" s="88" t="inlineStr"/>
      <c r="CD21" s="88" t="inlineStr"/>
      <c r="CE21" s="88" t="inlineStr"/>
      <c r="CF21" s="88" t="inlineStr"/>
      <c r="CG21" s="88" t="inlineStr"/>
      <c r="CH21" s="88" t="inlineStr"/>
      <c r="CI21" s="88" t="inlineStr"/>
      <c r="CJ21" s="88" t="inlineStr"/>
      <c r="CK21" s="88" t="inlineStr"/>
      <c r="CL21" s="88" t="inlineStr"/>
      <c r="CM21" s="88" t="inlineStr"/>
      <c r="CN21" s="88" t="inlineStr"/>
      <c r="CO21" s="88" t="inlineStr"/>
      <c r="CP21" s="88" t="inlineStr"/>
      <c r="CQ21" s="88" t="inlineStr"/>
      <c r="CR21" s="88" t="inlineStr"/>
      <c r="CS21" s="88" t="inlineStr"/>
      <c r="CT21" s="88" t="inlineStr"/>
      <c r="CU21" s="88" t="inlineStr"/>
      <c r="CV21" s="88" t="inlineStr"/>
      <c r="CW21" s="88" t="inlineStr"/>
      <c r="CX21" s="88" t="inlineStr"/>
      <c r="CY21" s="88" t="inlineStr"/>
      <c r="CZ21" s="88" t="inlineStr"/>
      <c r="DA21" s="88" t="inlineStr"/>
      <c r="DB21" s="88" t="inlineStr"/>
      <c r="DC21" s="88" t="inlineStr"/>
      <c r="DD21" s="88" t="inlineStr"/>
      <c r="DE21" s="88" t="inlineStr"/>
      <c r="DF21" s="88" t="inlineStr"/>
      <c r="DG21" s="88" t="inlineStr"/>
      <c r="DH21" s="88" t="inlineStr"/>
      <c r="DI21" s="88" t="inlineStr"/>
      <c r="DJ21" s="88" t="inlineStr"/>
      <c r="DK21" s="88" t="inlineStr"/>
      <c r="DL21" s="88" t="inlineStr"/>
      <c r="DM21" s="88" t="inlineStr"/>
      <c r="DN21" s="88" t="inlineStr"/>
      <c r="DO21" s="88" t="inlineStr"/>
      <c r="DP21" s="88" t="inlineStr"/>
      <c r="DQ21" s="88" t="inlineStr"/>
      <c r="DR21" s="88" t="inlineStr"/>
      <c r="DS21" s="88" t="inlineStr"/>
      <c r="DT21" s="88" t="inlineStr"/>
      <c r="DU21" s="88" t="inlineStr"/>
      <c r="DV21" s="88" t="inlineStr"/>
      <c r="DW21" s="88" t="inlineStr"/>
      <c r="DX21" s="88" t="inlineStr"/>
      <c r="DY21" s="88" t="inlineStr"/>
      <c r="DZ21" s="101" t="inlineStr"/>
      <c r="EA21" s="101" t="inlineStr"/>
      <c r="EB21" s="88" t="inlineStr"/>
      <c r="EC21" s="88" t="inlineStr"/>
      <c r="ED21" s="88" t="inlineStr"/>
      <c r="EE21" s="88" t="inlineStr"/>
      <c r="EF21" s="88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8" t="inlineStr"/>
      <c r="C22" s="88" t="inlineStr"/>
      <c r="D22" s="88" t="inlineStr"/>
      <c r="E22" s="88" t="inlineStr"/>
      <c r="F22" s="88" t="inlineStr"/>
      <c r="G22" s="88" t="n">
        <v>0</v>
      </c>
      <c r="H22" s="88" t="n">
        <v>0</v>
      </c>
      <c r="I22" s="88" t="n">
        <v>0</v>
      </c>
      <c r="J22" s="88" t="n">
        <v>0</v>
      </c>
      <c r="K22" s="88" t="n">
        <v>0</v>
      </c>
      <c r="L22" s="88" t="n">
        <v>0</v>
      </c>
      <c r="M22" s="88" t="n">
        <v>0</v>
      </c>
      <c r="N22" s="88" t="n">
        <v>0</v>
      </c>
      <c r="O22" s="88" t="n">
        <v>0</v>
      </c>
      <c r="P22" s="88" t="n">
        <v>0</v>
      </c>
      <c r="Q22" s="88" t="n">
        <v>0</v>
      </c>
      <c r="R22" s="88" t="n">
        <v>0</v>
      </c>
      <c r="S22" s="88" t="n">
        <v>0</v>
      </c>
      <c r="T22" s="88" t="n">
        <v>0</v>
      </c>
      <c r="U22" s="88" t="n">
        <v>0</v>
      </c>
      <c r="V22" s="88" t="n">
        <v>0</v>
      </c>
      <c r="W22" s="88" t="n">
        <v>0</v>
      </c>
      <c r="X22" s="88" t="n">
        <v>0.0002040857976693402</v>
      </c>
      <c r="Y22" s="88" t="n">
        <v>0.0001916002452483139</v>
      </c>
      <c r="Z22" s="88" t="n">
        <v>0</v>
      </c>
      <c r="AA22" s="88" t="n">
        <v>0</v>
      </c>
      <c r="AB22" s="88" t="n">
        <v>0</v>
      </c>
      <c r="AC22" s="88" t="n">
        <v>0</v>
      </c>
      <c r="AD22" s="88" t="n">
        <v>0.0002592789452532507</v>
      </c>
      <c r="AE22" s="88" t="n">
        <v>0.0001248798031894302</v>
      </c>
      <c r="AF22" s="88" t="n">
        <v>0.000120121563021778</v>
      </c>
      <c r="AG22" s="88" t="n">
        <v>0</v>
      </c>
      <c r="AH22" s="88" t="n">
        <v>0.000105471881196473</v>
      </c>
      <c r="AI22" s="88" t="n">
        <v>0</v>
      </c>
      <c r="AJ22" s="88" t="n">
        <v>0</v>
      </c>
      <c r="AK22" s="88" t="n">
        <v>0</v>
      </c>
      <c r="AL22" s="88" t="n">
        <v>0</v>
      </c>
      <c r="AM22" s="88" t="n">
        <v>0.0001694987075723548</v>
      </c>
      <c r="AN22" s="88" t="n">
        <v>0</v>
      </c>
      <c r="AO22" s="88" t="n">
        <v>0</v>
      </c>
      <c r="AP22" s="88" t="n">
        <v>7.14847380084352e-05</v>
      </c>
      <c r="AQ22" s="88" t="n">
        <v>6.714113065664026e-05</v>
      </c>
      <c r="AR22" s="88" t="n">
        <v>0</v>
      </c>
      <c r="AS22" s="88" t="n">
        <v>0</v>
      </c>
      <c r="AT22" s="88" t="n">
        <v>4.474673348845535e-05</v>
      </c>
      <c r="AU22" s="88" t="n">
        <v>4.96031746031746e-05</v>
      </c>
      <c r="AV22" s="88" t="n">
        <v>0</v>
      </c>
      <c r="AW22" s="88" t="n">
        <v>5.236424569304079e-05</v>
      </c>
      <c r="AX22" s="90" t="n">
        <v>0</v>
      </c>
      <c r="AY22" s="89" t="n">
        <v>4.601721043670333e-05</v>
      </c>
      <c r="AZ22" s="89" t="n">
        <v>0</v>
      </c>
      <c r="BA22" s="89" t="n">
        <v>4.085301086690089e-05</v>
      </c>
      <c r="BB22" s="89" t="n">
        <v>7.369196757553427e-05</v>
      </c>
      <c r="BC22" s="91" t="n">
        <v>3.351992759695639e-05</v>
      </c>
      <c r="BD22" s="91" t="n">
        <v>0</v>
      </c>
      <c r="BE22" s="91" t="n">
        <v>8.61957505494979e-05</v>
      </c>
      <c r="BF22" s="91" t="n">
        <v>0.0001596424010217113</v>
      </c>
      <c r="BG22" s="91" t="n">
        <v>0</v>
      </c>
      <c r="BH22" s="100" t="n">
        <v>3.694126339120798e-05</v>
      </c>
      <c r="BI22" s="88" t="n">
        <v>0</v>
      </c>
      <c r="BJ22" s="88" t="n">
        <v>0.0001005092468507103</v>
      </c>
      <c r="BK22" s="88" t="n">
        <v>6.269985579033168e-05</v>
      </c>
      <c r="BL22" s="88" t="n">
        <v>5.696058327637275e-05</v>
      </c>
      <c r="BM22" s="100" t="n">
        <v>7.769202879784533e-05</v>
      </c>
      <c r="BN22" s="88" t="n">
        <v>4.798234249796075e-05</v>
      </c>
      <c r="BO22" s="88" t="n">
        <v>4.408004936965529e-05</v>
      </c>
      <c r="BP22" s="88" t="n">
        <v>6.052536012589275e-05</v>
      </c>
      <c r="BQ22" s="88" t="inlineStr"/>
      <c r="BR22" s="100" t="inlineStr"/>
      <c r="BS22" s="88" t="inlineStr"/>
      <c r="BT22" s="88" t="inlineStr"/>
      <c r="BU22" s="88" t="inlineStr"/>
      <c r="BV22" s="88" t="inlineStr"/>
      <c r="BW22" s="100" t="inlineStr"/>
      <c r="BX22" s="88" t="inlineStr"/>
      <c r="BY22" s="88" t="inlineStr"/>
      <c r="BZ22" s="88" t="inlineStr"/>
      <c r="CA22" s="88" t="inlineStr"/>
      <c r="CB22" s="88" t="inlineStr"/>
      <c r="CC22" s="88" t="inlineStr"/>
      <c r="CD22" s="88" t="inlineStr"/>
      <c r="CE22" s="88" t="inlineStr"/>
      <c r="CF22" s="88" t="inlineStr"/>
      <c r="CG22" s="88" t="inlineStr"/>
      <c r="CH22" s="88" t="inlineStr"/>
      <c r="CI22" s="88" t="inlineStr"/>
      <c r="CJ22" s="88" t="inlineStr"/>
      <c r="CK22" s="88" t="inlineStr"/>
      <c r="CL22" s="88" t="inlineStr"/>
      <c r="CM22" s="88" t="inlineStr"/>
      <c r="CN22" s="88" t="inlineStr"/>
      <c r="CO22" s="88" t="inlineStr"/>
      <c r="CP22" s="88" t="inlineStr"/>
      <c r="CQ22" s="88" t="inlineStr"/>
      <c r="CR22" s="88" t="inlineStr"/>
      <c r="CS22" s="88" t="inlineStr"/>
      <c r="CT22" s="88" t="inlineStr"/>
      <c r="CU22" s="88" t="inlineStr"/>
      <c r="CV22" s="88" t="inlineStr"/>
      <c r="CW22" s="88" t="inlineStr"/>
      <c r="CX22" s="88" t="inlineStr"/>
      <c r="CY22" s="88" t="inlineStr"/>
      <c r="CZ22" s="88" t="inlineStr"/>
      <c r="DA22" s="88" t="inlineStr"/>
      <c r="DB22" s="88" t="inlineStr"/>
      <c r="DC22" s="88" t="inlineStr"/>
      <c r="DD22" s="88" t="inlineStr"/>
      <c r="DE22" s="88" t="inlineStr"/>
      <c r="DF22" s="88" t="inlineStr"/>
      <c r="DG22" s="88" t="inlineStr"/>
      <c r="DH22" s="88" t="inlineStr"/>
      <c r="DI22" s="88" t="inlineStr"/>
      <c r="DJ22" s="88" t="inlineStr"/>
      <c r="DK22" s="88" t="inlineStr"/>
      <c r="DL22" s="88" t="inlineStr"/>
      <c r="DM22" s="88" t="inlineStr"/>
      <c r="DN22" s="88" t="inlineStr"/>
      <c r="DO22" s="88" t="inlineStr"/>
      <c r="DP22" s="88" t="inlineStr"/>
      <c r="DQ22" s="88" t="inlineStr"/>
      <c r="DR22" s="88" t="inlineStr"/>
      <c r="DS22" s="88" t="inlineStr"/>
      <c r="DT22" s="88" t="inlineStr"/>
      <c r="DU22" s="88" t="inlineStr"/>
      <c r="DV22" s="88" t="inlineStr"/>
      <c r="DW22" s="88" t="inlineStr"/>
      <c r="DX22" s="88" t="inlineStr"/>
      <c r="DY22" s="88" t="inlineStr"/>
      <c r="DZ22" s="101" t="inlineStr"/>
      <c r="EA22" s="101" t="inlineStr"/>
      <c r="EB22" s="88" t="inlineStr"/>
      <c r="EC22" s="88" t="inlineStr"/>
      <c r="ED22" s="88" t="inlineStr"/>
      <c r="EE22" s="88" t="inlineStr"/>
      <c r="EF22" s="88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8" t="n">
        <v>0</v>
      </c>
      <c r="C23" s="88" t="n">
        <v>0</v>
      </c>
      <c r="D23" s="88" t="n">
        <v>0</v>
      </c>
      <c r="E23" s="88" t="n">
        <v>0</v>
      </c>
      <c r="F23" s="88" t="n">
        <v>0</v>
      </c>
      <c r="G23" s="88" t="n">
        <v>0</v>
      </c>
      <c r="H23" s="88" t="n">
        <v>0</v>
      </c>
      <c r="I23" s="88" t="n">
        <v>0</v>
      </c>
      <c r="J23" s="88" t="n">
        <v>0</v>
      </c>
      <c r="K23" s="88" t="n">
        <v>0</v>
      </c>
      <c r="L23" s="88" t="n">
        <v>0</v>
      </c>
      <c r="M23" s="88" t="n">
        <v>0.0007173601147776183</v>
      </c>
      <c r="N23" s="88" t="n">
        <v>0</v>
      </c>
      <c r="O23" s="88" t="n">
        <v>0</v>
      </c>
      <c r="P23" s="88" t="n">
        <v>0</v>
      </c>
      <c r="Q23" s="88" t="n">
        <v>0</v>
      </c>
      <c r="R23" s="88" t="n">
        <v>0</v>
      </c>
      <c r="S23" s="88" t="n">
        <v>0</v>
      </c>
      <c r="T23" s="88" t="n">
        <v>0</v>
      </c>
      <c r="U23" s="88" t="n">
        <v>0</v>
      </c>
      <c r="V23" s="88" t="n">
        <v>0</v>
      </c>
      <c r="W23" s="88" t="n">
        <v>0</v>
      </c>
      <c r="X23" s="88" t="n">
        <v>0</v>
      </c>
      <c r="Y23" s="88" t="n">
        <v>0</v>
      </c>
      <c r="Z23" s="88" t="n">
        <v>0</v>
      </c>
      <c r="AA23" s="88" t="n">
        <v>0</v>
      </c>
      <c r="AB23" s="88" t="n">
        <v>0</v>
      </c>
      <c r="AC23" s="88" t="n">
        <v>0</v>
      </c>
      <c r="AD23" s="88" t="n">
        <v>0</v>
      </c>
      <c r="AE23" s="88" t="n">
        <v>0</v>
      </c>
      <c r="AF23" s="88" t="n">
        <v>0</v>
      </c>
      <c r="AG23" s="88" t="n">
        <v>0</v>
      </c>
      <c r="AH23" s="88" t="n">
        <v>0</v>
      </c>
      <c r="AI23" s="88" t="n">
        <v>0</v>
      </c>
      <c r="AJ23" s="88" t="n">
        <v>0</v>
      </c>
      <c r="AK23" s="88" t="n">
        <v>0</v>
      </c>
      <c r="AL23" s="88" t="n">
        <v>0</v>
      </c>
      <c r="AM23" s="88" t="n">
        <v>0</v>
      </c>
      <c r="AN23" s="88" t="n">
        <v>0</v>
      </c>
      <c r="AO23" s="88" t="n">
        <v>0</v>
      </c>
      <c r="AP23" s="88" t="n">
        <v>0</v>
      </c>
      <c r="AQ23" s="88" t="n">
        <v>0</v>
      </c>
      <c r="AR23" s="88" t="n">
        <v>0</v>
      </c>
      <c r="AS23" s="90" t="n">
        <v>0</v>
      </c>
      <c r="AT23" s="89" t="n">
        <v>0</v>
      </c>
      <c r="AU23" s="89" t="n">
        <v>0</v>
      </c>
      <c r="AV23" s="89" t="n">
        <v>0</v>
      </c>
      <c r="AW23" s="89" t="n">
        <v>0</v>
      </c>
      <c r="AX23" s="91" t="n">
        <v>0.0001439677512237259</v>
      </c>
      <c r="AY23" s="91" t="n">
        <v>0.0002139495079161318</v>
      </c>
      <c r="AZ23" s="91" t="n">
        <v>0.0002193944712593243</v>
      </c>
      <c r="BA23" s="91" t="n">
        <v>0</v>
      </c>
      <c r="BB23" s="91" t="n">
        <v>0</v>
      </c>
      <c r="BC23" s="100" t="n">
        <v>0</v>
      </c>
      <c r="BD23" s="88" t="n">
        <v>0</v>
      </c>
      <c r="BE23" s="88" t="n">
        <v>0</v>
      </c>
      <c r="BF23" s="88" t="n">
        <v>0</v>
      </c>
      <c r="BG23" s="88" t="n">
        <v>0</v>
      </c>
      <c r="BH23" s="100" t="n">
        <v>0</v>
      </c>
      <c r="BI23" s="88" t="n">
        <v>0</v>
      </c>
      <c r="BJ23" s="88" t="n">
        <v>0</v>
      </c>
      <c r="BK23" s="88" t="n">
        <v>0.0001022599447796298</v>
      </c>
      <c r="BL23" s="88" t="inlineStr"/>
      <c r="BM23" s="100" t="inlineStr"/>
      <c r="BN23" s="88" t="inlineStr"/>
      <c r="BO23" s="88" t="inlineStr"/>
      <c r="BP23" s="88" t="inlineStr"/>
      <c r="BQ23" s="88" t="inlineStr"/>
      <c r="BR23" s="100" t="inlineStr"/>
      <c r="BS23" s="88" t="inlineStr"/>
      <c r="BT23" s="88" t="inlineStr"/>
      <c r="BU23" s="88" t="inlineStr"/>
      <c r="BV23" s="88" t="inlineStr"/>
      <c r="BW23" s="88" t="inlineStr"/>
      <c r="BX23" s="88" t="inlineStr"/>
      <c r="BY23" s="88" t="inlineStr"/>
      <c r="BZ23" s="88" t="inlineStr"/>
      <c r="CA23" s="88" t="inlineStr"/>
      <c r="CB23" s="88" t="inlineStr"/>
      <c r="CC23" s="88" t="inlineStr"/>
      <c r="CD23" s="88" t="inlineStr"/>
      <c r="CE23" s="88" t="inlineStr"/>
      <c r="CF23" s="88" t="inlineStr"/>
      <c r="CG23" s="88" t="inlineStr"/>
      <c r="CH23" s="88" t="inlineStr"/>
      <c r="CI23" s="88" t="inlineStr"/>
      <c r="CJ23" s="88" t="inlineStr"/>
      <c r="CK23" s="88" t="inlineStr"/>
      <c r="CL23" s="88" t="inlineStr"/>
      <c r="CM23" s="88" t="inlineStr"/>
      <c r="CN23" s="88" t="inlineStr"/>
      <c r="CO23" s="88" t="inlineStr"/>
      <c r="CP23" s="88" t="inlineStr"/>
      <c r="CQ23" s="88" t="inlineStr"/>
      <c r="CR23" s="88" t="inlineStr"/>
      <c r="CS23" s="88" t="inlineStr"/>
      <c r="CT23" s="88" t="inlineStr"/>
      <c r="CU23" s="88" t="inlineStr"/>
      <c r="CV23" s="88" t="inlineStr"/>
      <c r="CW23" s="88" t="inlineStr"/>
      <c r="CX23" s="88" t="inlineStr"/>
      <c r="CY23" s="88" t="inlineStr"/>
      <c r="CZ23" s="88" t="inlineStr"/>
      <c r="DA23" s="88" t="inlineStr"/>
      <c r="DB23" s="88" t="inlineStr"/>
      <c r="DC23" s="88" t="inlineStr"/>
      <c r="DD23" s="88" t="inlineStr"/>
      <c r="DE23" s="88" t="inlineStr"/>
      <c r="DF23" s="88" t="inlineStr"/>
      <c r="DG23" s="88" t="inlineStr"/>
      <c r="DH23" s="88" t="inlineStr"/>
      <c r="DI23" s="88" t="inlineStr"/>
      <c r="DJ23" s="88" t="inlineStr"/>
      <c r="DK23" s="88" t="inlineStr"/>
      <c r="DL23" s="88" t="inlineStr"/>
      <c r="DM23" s="88" t="inlineStr"/>
      <c r="DN23" s="88" t="inlineStr"/>
      <c r="DO23" s="88" t="inlineStr"/>
      <c r="DP23" s="88" t="inlineStr"/>
      <c r="DQ23" s="88" t="inlineStr"/>
      <c r="DR23" s="88" t="inlineStr"/>
      <c r="DS23" s="88" t="inlineStr"/>
      <c r="DT23" s="88" t="inlineStr"/>
      <c r="DU23" s="88" t="inlineStr"/>
      <c r="DV23" s="88" t="inlineStr"/>
      <c r="DW23" s="88" t="inlineStr"/>
      <c r="DX23" s="88" t="inlineStr"/>
      <c r="DY23" s="88" t="inlineStr"/>
      <c r="DZ23" s="101" t="inlineStr"/>
      <c r="EA23" s="101" t="inlineStr"/>
      <c r="EB23" s="88" t="inlineStr"/>
      <c r="EC23" s="88" t="inlineStr"/>
      <c r="ED23" s="88" t="inlineStr"/>
      <c r="EE23" s="88" t="inlineStr"/>
      <c r="EF23" s="88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100" t="n"/>
      <c r="BC24" s="100" t="n"/>
      <c r="BH24" s="100" t="n"/>
      <c r="BM24" s="100" t="n"/>
    </row>
    <row r="25">
      <c r="AX25" s="100" t="n"/>
      <c r="BC25" s="100" t="n"/>
      <c r="BH25" s="100" t="n"/>
    </row>
    <row r="26">
      <c r="AX26" s="100" t="n"/>
      <c r="BC26" s="100" t="n"/>
    </row>
    <row r="27">
      <c r="AX27" s="100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C53"/>
  <sheetViews>
    <sheetView topLeftCell="A41" zoomScale="25" zoomScaleNormal="25" workbookViewId="0">
      <selection activeCell="H53" sqref="H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5.28515625" customWidth="1" min="2" max="15"/>
    <col width="21.140625" customWidth="1" min="16" max="16"/>
    <col width="22.85546875" customWidth="1" min="17" max="17"/>
  </cols>
  <sheetData>
    <row r="1" ht="61.5" customHeight="1">
      <c r="A1" s="3" t="n"/>
      <c r="B1" s="2" t="n"/>
      <c r="C1" s="2" t="n"/>
      <c r="D1" s="5" t="n"/>
      <c r="E1" s="5" t="n"/>
      <c r="F1" s="5" t="n"/>
      <c r="G1" s="2" t="n"/>
      <c r="H1" s="5">
        <f>CONCATENATE('Raw Adj (EAM)'!A1," EAM")</f>
        <v/>
      </c>
      <c r="I1" s="2" t="inlineStr"/>
      <c r="J1" s="2" t="inlineStr">
        <is>
          <t>(EAM) OBS*(h,t)</t>
        </is>
      </c>
      <c r="K1" s="2" t="n"/>
      <c r="L1" s="2" t="n"/>
      <c r="M1" s="2" t="n"/>
      <c r="N1" s="2" t="n"/>
      <c r="O1" s="2" t="n"/>
    </row>
    <row r="2" ht="61.5" customHeight="1">
      <c r="A2" s="3" t="n"/>
      <c r="B2" s="2" t="n"/>
      <c r="C2" s="2" t="n"/>
      <c r="D2" s="5" t="n"/>
      <c r="E2" s="5" t="n"/>
      <c r="F2" s="5" t="n"/>
      <c r="G2" s="2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</row>
    <row r="4" ht="102" customFormat="1" customHeight="1" s="4" thickBot="1" thickTop="1">
      <c r="A4" s="114" t="inlineStr">
        <is>
          <t>AGE_AT_DEATH</t>
        </is>
      </c>
      <c r="B4" s="114" t="n">
        <v>1850</v>
      </c>
      <c r="C4" s="114" t="n">
        <v>1860</v>
      </c>
      <c r="D4" s="114" t="n">
        <v>1870</v>
      </c>
      <c r="E4" s="114" t="n">
        <v>1880</v>
      </c>
      <c r="F4" s="114" t="n">
        <v>1890</v>
      </c>
      <c r="G4" s="114" t="n">
        <v>1900</v>
      </c>
      <c r="H4" s="114" t="n">
        <v>1910</v>
      </c>
      <c r="I4" s="114" t="n">
        <v>1920</v>
      </c>
      <c r="J4" s="114" t="n">
        <v>1930</v>
      </c>
      <c r="K4" s="114" t="n">
        <v>1940</v>
      </c>
      <c r="L4" s="114" t="n">
        <v>1950</v>
      </c>
      <c r="M4" s="114" t="n">
        <v>1960</v>
      </c>
      <c r="N4" s="114" t="n">
        <v>1970</v>
      </c>
      <c r="O4" s="114" t="n">
        <v>1980</v>
      </c>
      <c r="P4" s="114" t="n">
        <v>1990</v>
      </c>
      <c r="Q4" s="114" t="n">
        <v>2000</v>
      </c>
      <c r="R4" s="115" t="n">
        <v>2010</v>
      </c>
      <c r="S4" s="116" t="n"/>
      <c r="T4" s="116" t="n"/>
      <c r="U4" s="116" t="n"/>
      <c r="V4" s="116" t="n"/>
      <c r="W4" s="116" t="n"/>
      <c r="X4" s="117" t="n"/>
      <c r="Y4" s="117" t="n"/>
      <c r="Z4" s="117" t="n"/>
      <c r="AA4" s="117" t="n"/>
      <c r="AB4" s="117" t="n"/>
      <c r="AC4" s="117" t="n"/>
    </row>
    <row r="5" ht="63" customFormat="1" customHeight="1" s="4">
      <c r="A5" s="118" t="n">
        <v>0.5</v>
      </c>
      <c r="B5" s="119" t="inlineStr"/>
      <c r="C5" s="119" t="inlineStr"/>
      <c r="D5" s="119" t="inlineStr"/>
      <c r="E5" s="120" t="inlineStr"/>
      <c r="F5" s="120" t="inlineStr"/>
      <c r="G5" s="120" t="inlineStr"/>
      <c r="H5" s="120" t="inlineStr"/>
      <c r="I5" s="120" t="inlineStr"/>
      <c r="J5" s="120" t="inlineStr"/>
      <c r="K5" s="120" t="inlineStr"/>
      <c r="L5" s="120" t="n">
        <v>0</v>
      </c>
      <c r="M5" s="120" t="n">
        <v>6.34335790492391e-08</v>
      </c>
      <c r="N5" s="120" t="n">
        <v>0</v>
      </c>
      <c r="O5" s="120" t="n">
        <v>0</v>
      </c>
      <c r="P5" s="120" t="n">
        <v>0</v>
      </c>
      <c r="Q5" s="120" t="n">
        <v>0</v>
      </c>
      <c r="R5" s="116" t="n">
        <v>0</v>
      </c>
      <c r="S5" s="116" t="n"/>
      <c r="T5" s="116" t="n"/>
      <c r="U5" s="116" t="n"/>
      <c r="V5" s="116" t="n"/>
      <c r="W5" s="116" t="n"/>
      <c r="X5" s="117" t="n"/>
      <c r="Y5" s="117" t="n"/>
      <c r="Z5" s="117" t="n"/>
      <c r="AA5" s="117" t="n"/>
      <c r="AB5" s="117" t="n"/>
      <c r="AC5" s="117" t="n"/>
    </row>
    <row r="6" ht="63" customHeight="1">
      <c r="A6" s="118" t="n">
        <v>3</v>
      </c>
      <c r="B6" s="120" t="inlineStr"/>
      <c r="C6" s="120" t="inlineStr"/>
      <c r="D6" s="120" t="inlineStr"/>
      <c r="E6" s="120" t="inlineStr"/>
      <c r="F6" s="120" t="inlineStr"/>
      <c r="G6" s="120" t="inlineStr"/>
      <c r="H6" s="120" t="inlineStr"/>
      <c r="I6" s="120" t="inlineStr"/>
      <c r="J6" s="120" t="inlineStr"/>
      <c r="K6" s="120" t="inlineStr"/>
      <c r="L6" s="120" t="n">
        <v>5.60597588162927e-08</v>
      </c>
      <c r="M6" s="120" t="n">
        <v>0</v>
      </c>
      <c r="N6" s="120" t="n">
        <v>0</v>
      </c>
      <c r="O6" s="120" t="n">
        <v>1.663950190711782e-08</v>
      </c>
      <c r="P6" s="120" t="n">
        <v>0</v>
      </c>
      <c r="Q6" s="120" t="n">
        <v>0</v>
      </c>
      <c r="R6" s="116" t="n">
        <v>0</v>
      </c>
      <c r="S6" s="116" t="n"/>
      <c r="T6" s="116" t="n"/>
      <c r="U6" s="116" t="n"/>
      <c r="V6" s="116" t="n"/>
      <c r="W6" s="116" t="n"/>
      <c r="X6" s="117" t="n"/>
      <c r="Y6" s="117" t="n"/>
      <c r="Z6" s="117" t="n"/>
      <c r="AA6" s="117" t="n"/>
      <c r="AB6" s="117" t="n"/>
      <c r="AC6" s="117" t="n"/>
    </row>
    <row r="7" ht="63" customHeight="1">
      <c r="A7" s="118" t="n">
        <v>7.5</v>
      </c>
      <c r="B7" s="120" t="inlineStr"/>
      <c r="C7" s="120" t="inlineStr"/>
      <c r="D7" s="120" t="inlineStr"/>
      <c r="E7" s="120" t="inlineStr"/>
      <c r="F7" s="120" t="inlineStr"/>
      <c r="G7" s="120" t="inlineStr"/>
      <c r="H7" s="120" t="inlineStr"/>
      <c r="I7" s="120" t="inlineStr"/>
      <c r="J7" s="120" t="inlineStr"/>
      <c r="K7" s="120" t="inlineStr"/>
      <c r="L7" s="120" t="n">
        <v>1.281943460056605e-08</v>
      </c>
      <c r="M7" s="120" t="n">
        <v>0</v>
      </c>
      <c r="N7" s="120" t="n">
        <v>0</v>
      </c>
      <c r="O7" s="120" t="n">
        <v>0</v>
      </c>
      <c r="P7" s="120" t="n">
        <v>0</v>
      </c>
      <c r="Q7" s="120" t="n">
        <v>0</v>
      </c>
      <c r="R7" s="116" t="n">
        <v>0</v>
      </c>
      <c r="S7" s="116" t="n"/>
      <c r="T7" s="116" t="n"/>
      <c r="U7" s="116" t="n"/>
      <c r="V7" s="116" t="n"/>
      <c r="W7" s="116" t="n"/>
      <c r="X7" s="117" t="n"/>
      <c r="Y7" s="117" t="n"/>
      <c r="Z7" s="117" t="n"/>
      <c r="AA7" s="117">
        <f>SUM('Raw Adj (EAM)'!$AB$56:'Raw Adj (EAM)'!$AB$65)/SUM('Population (EAM)'!$X$55:'Population (EAM)'!$X$64)*10^5</f>
        <v/>
      </c>
      <c r="AB7" s="117" t="n"/>
      <c r="AC7" s="117" t="n"/>
    </row>
    <row r="8" ht="63" customHeight="1">
      <c r="A8" s="121" t="n">
        <v>12.5</v>
      </c>
      <c r="B8" s="120" t="inlineStr"/>
      <c r="C8" s="120" t="inlineStr"/>
      <c r="D8" s="120" t="inlineStr"/>
      <c r="E8" s="120" t="inlineStr"/>
      <c r="F8" s="120" t="inlineStr"/>
      <c r="G8" s="120" t="inlineStr"/>
      <c r="H8" s="120" t="inlineStr"/>
      <c r="I8" s="120" t="inlineStr"/>
      <c r="J8" s="120" t="inlineStr"/>
      <c r="K8" s="120" t="n">
        <v>0</v>
      </c>
      <c r="L8" s="120" t="n">
        <v>4.619786870997265e-08</v>
      </c>
      <c r="M8" s="120" t="n">
        <v>1.180079549969345e-08</v>
      </c>
      <c r="N8" s="120" t="n">
        <v>0</v>
      </c>
      <c r="O8" s="120" t="n">
        <v>0</v>
      </c>
      <c r="P8" s="120" t="n">
        <v>0</v>
      </c>
      <c r="Q8" s="120" t="n">
        <v>0</v>
      </c>
      <c r="R8" s="116" t="inlineStr"/>
      <c r="S8" s="116" t="n"/>
      <c r="T8" s="116" t="n"/>
      <c r="U8" s="116" t="n"/>
      <c r="V8" s="116" t="n"/>
      <c r="W8" s="116" t="n"/>
      <c r="X8" s="117" t="n"/>
      <c r="Y8" s="117" t="n"/>
      <c r="Z8" s="117" t="n"/>
      <c r="AA8" s="117" t="n"/>
      <c r="AB8" s="117" t="n"/>
      <c r="AC8" s="117" t="n"/>
    </row>
    <row r="9" ht="63" customHeight="1">
      <c r="A9" s="121" t="n">
        <v>17.5</v>
      </c>
      <c r="B9" s="120" t="inlineStr"/>
      <c r="C9" s="120" t="inlineStr"/>
      <c r="D9" s="120" t="inlineStr"/>
      <c r="E9" s="120" t="inlineStr"/>
      <c r="F9" s="120" t="inlineStr"/>
      <c r="G9" s="120" t="inlineStr"/>
      <c r="H9" s="120" t="inlineStr"/>
      <c r="I9" s="120" t="inlineStr"/>
      <c r="J9" s="120" t="inlineStr"/>
      <c r="K9" s="120" t="n">
        <v>6.557466737757828e-08</v>
      </c>
      <c r="L9" s="120" t="n">
        <v>8.063671222135939e-08</v>
      </c>
      <c r="M9" s="120" t="n">
        <v>2.337249357576045e-08</v>
      </c>
      <c r="N9" s="120" t="n">
        <v>0</v>
      </c>
      <c r="O9" s="120" t="n">
        <v>0</v>
      </c>
      <c r="P9" s="120" t="n">
        <v>0</v>
      </c>
      <c r="Q9" s="120" t="n">
        <v>0</v>
      </c>
      <c r="R9" s="116" t="inlineStr"/>
      <c r="S9" s="116" t="n"/>
      <c r="T9" s="116" t="n"/>
      <c r="U9" s="116" t="n"/>
      <c r="V9" s="116" t="n"/>
      <c r="W9" s="116" t="n"/>
      <c r="X9" s="117" t="n"/>
      <c r="Y9" s="117" t="n"/>
      <c r="Z9" s="117" t="n"/>
      <c r="AA9" s="117" t="n"/>
      <c r="AB9" s="117" t="n"/>
      <c r="AC9" s="117" t="n"/>
    </row>
    <row r="10" ht="63" customHeight="1">
      <c r="A10" s="121" t="n">
        <v>22.5</v>
      </c>
      <c r="B10" s="120" t="inlineStr"/>
      <c r="C10" s="120" t="inlineStr"/>
      <c r="D10" s="120" t="inlineStr"/>
      <c r="E10" s="120" t="inlineStr"/>
      <c r="F10" s="120" t="inlineStr"/>
      <c r="G10" s="120" t="inlineStr"/>
      <c r="H10" s="120" t="inlineStr"/>
      <c r="I10" s="120" t="inlineStr"/>
      <c r="J10" s="120" t="n">
        <v>1.522506252090326e-07</v>
      </c>
      <c r="K10" s="120" t="n">
        <v>1.84945615937508e-07</v>
      </c>
      <c r="L10" s="120" t="n">
        <v>6.848665504118644e-08</v>
      </c>
      <c r="M10" s="120" t="n">
        <v>1.167804604107781e-08</v>
      </c>
      <c r="N10" s="120" t="n">
        <v>5.281345406210472e-08</v>
      </c>
      <c r="O10" s="120" t="n">
        <v>0</v>
      </c>
      <c r="P10" s="120" t="n">
        <v>7.254096688675275e-08</v>
      </c>
      <c r="Q10" s="120" t="inlineStr"/>
      <c r="R10" s="116" t="inlineStr"/>
      <c r="S10" s="116" t="n"/>
      <c r="T10" s="116" t="n"/>
      <c r="U10" s="116" t="n"/>
      <c r="V10" s="116" t="n"/>
      <c r="W10" s="116" t="n"/>
      <c r="X10" s="117" t="n"/>
      <c r="Y10" s="117" t="n"/>
      <c r="Z10" s="117" t="n"/>
      <c r="AA10" s="117" t="n"/>
      <c r="AB10" s="117" t="n"/>
      <c r="AC10" s="117" t="n"/>
    </row>
    <row r="11" ht="63" customHeight="1">
      <c r="A11" s="121" t="n">
        <v>27.5</v>
      </c>
      <c r="B11" s="120" t="inlineStr"/>
      <c r="C11" s="120" t="inlineStr"/>
      <c r="D11" s="120" t="inlineStr"/>
      <c r="E11" s="120" t="inlineStr"/>
      <c r="F11" s="120" t="inlineStr"/>
      <c r="G11" s="120" t="inlineStr"/>
      <c r="H11" s="120" t="inlineStr"/>
      <c r="I11" s="120" t="inlineStr"/>
      <c r="J11" s="120" t="n">
        <v>6.253460933064522e-07</v>
      </c>
      <c r="K11" s="120" t="n">
        <v>1.514535346667642e-07</v>
      </c>
      <c r="L11" s="120" t="n">
        <v>2.493326782304413e-07</v>
      </c>
      <c r="M11" s="120" t="n">
        <v>9.49774330552936e-08</v>
      </c>
      <c r="N11" s="120" t="n">
        <v>1.009968819249398e-07</v>
      </c>
      <c r="O11" s="120" t="n">
        <v>5.977605984779793e-08</v>
      </c>
      <c r="P11" s="120" t="n">
        <v>2.249659118828198e-07</v>
      </c>
      <c r="Q11" s="120" t="inlineStr"/>
      <c r="R11" s="116" t="inlineStr"/>
      <c r="S11" s="116" t="n"/>
      <c r="T11" s="116" t="n"/>
      <c r="U11" s="116" t="n"/>
      <c r="V11" s="116" t="n"/>
      <c r="W11" s="116" t="n"/>
      <c r="X11" s="117" t="n"/>
      <c r="Y11" s="117" t="n"/>
      <c r="Z11" s="117" t="n"/>
      <c r="AA11" s="117" t="n"/>
      <c r="AB11" s="117" t="n"/>
      <c r="AC11" s="117" t="n"/>
    </row>
    <row r="12" ht="63" customHeight="1">
      <c r="A12" s="121" t="n">
        <v>32.5</v>
      </c>
      <c r="B12" s="120" t="inlineStr"/>
      <c r="C12" s="120" t="inlineStr"/>
      <c r="D12" s="120" t="inlineStr"/>
      <c r="E12" s="120" t="inlineStr"/>
      <c r="F12" s="120" t="inlineStr"/>
      <c r="G12" s="120" t="inlineStr"/>
      <c r="H12" s="120" t="inlineStr"/>
      <c r="I12" s="120" t="n">
        <v>7.014307880612387e-07</v>
      </c>
      <c r="J12" s="120" t="n">
        <v>5.525861926531945e-07</v>
      </c>
      <c r="K12" s="120" t="n">
        <v>5.645482399186924e-07</v>
      </c>
      <c r="L12" s="120" t="n">
        <v>5.949227286709803e-07</v>
      </c>
      <c r="M12" s="120" t="n">
        <v>2.944724650695219e-07</v>
      </c>
      <c r="N12" s="120" t="n">
        <v>3.91172288534988e-07</v>
      </c>
      <c r="O12" s="120" t="n">
        <v>4.020943942255768e-07</v>
      </c>
      <c r="P12" s="120" t="inlineStr"/>
      <c r="Q12" s="120" t="inlineStr"/>
      <c r="R12" s="116" t="inlineStr"/>
      <c r="S12" s="116" t="n"/>
      <c r="T12" s="116" t="n"/>
      <c r="U12" s="116" t="n"/>
      <c r="V12" s="116" t="n"/>
      <c r="W12" s="116" t="n"/>
      <c r="X12" s="117" t="n"/>
      <c r="Y12" s="117" t="n"/>
      <c r="Z12" s="117" t="n"/>
      <c r="AA12" s="117" t="n"/>
      <c r="AB12" s="117" t="n"/>
      <c r="AC12" s="117" t="n"/>
    </row>
    <row r="13" ht="63" customHeight="1">
      <c r="A13" s="121" t="n">
        <v>37.5</v>
      </c>
      <c r="B13" s="120" t="inlineStr"/>
      <c r="C13" s="120" t="inlineStr"/>
      <c r="D13" s="120" t="inlineStr"/>
      <c r="E13" s="120" t="inlineStr"/>
      <c r="F13" s="120" t="inlineStr"/>
      <c r="G13" s="120" t="inlineStr"/>
      <c r="H13" s="120" t="inlineStr"/>
      <c r="I13" s="120" t="n">
        <v>1.400461405415407e-06</v>
      </c>
      <c r="J13" s="120" t="n">
        <v>1.161777688400983e-06</v>
      </c>
      <c r="K13" s="120" t="n">
        <v>1.000659208860549e-06</v>
      </c>
      <c r="L13" s="120" t="n">
        <v>8.424103860439538e-07</v>
      </c>
      <c r="M13" s="120" t="n">
        <v>7.572046839336063e-07</v>
      </c>
      <c r="N13" s="120" t="n">
        <v>6.874212354359918e-07</v>
      </c>
      <c r="O13" s="120" t="n">
        <v>8.066148664611427e-07</v>
      </c>
      <c r="P13" s="120" t="inlineStr"/>
      <c r="Q13" s="120" t="inlineStr"/>
      <c r="R13" s="116" t="inlineStr"/>
      <c r="S13" s="116" t="n"/>
      <c r="T13" s="116" t="n"/>
      <c r="U13" s="116" t="n"/>
      <c r="V13" s="116" t="n"/>
      <c r="W13" s="116" t="n"/>
      <c r="X13" s="117" t="n"/>
      <c r="Y13" s="117" t="n"/>
      <c r="Z13" s="117" t="n"/>
      <c r="AA13" s="117" t="n"/>
      <c r="AB13" s="117" t="n"/>
      <c r="AC13" s="117" t="n"/>
    </row>
    <row r="14" ht="63" customHeight="1">
      <c r="A14" s="121" t="n">
        <v>42.5</v>
      </c>
      <c r="B14" s="120" t="inlineStr"/>
      <c r="C14" s="120" t="inlineStr"/>
      <c r="D14" s="120" t="inlineStr"/>
      <c r="E14" s="120" t="inlineStr"/>
      <c r="F14" s="120" t="inlineStr"/>
      <c r="G14" s="120" t="inlineStr"/>
      <c r="H14" s="120" t="n">
        <v>3.051295337752676e-06</v>
      </c>
      <c r="I14" s="120" t="n">
        <v>2.335219918193116e-06</v>
      </c>
      <c r="J14" s="120" t="n">
        <v>2.256722565098039e-06</v>
      </c>
      <c r="K14" s="120" t="n">
        <v>1.893055430694497e-06</v>
      </c>
      <c r="L14" s="120" t="n">
        <v>1.700943334270904e-06</v>
      </c>
      <c r="M14" s="120" t="n">
        <v>1.130147657465869e-06</v>
      </c>
      <c r="N14" s="120" t="n">
        <v>1.0386440065058e-06</v>
      </c>
      <c r="O14" s="120" t="inlineStr"/>
      <c r="P14" s="120" t="inlineStr"/>
      <c r="Q14" s="120" t="inlineStr"/>
      <c r="R14" s="116" t="inlineStr"/>
      <c r="S14" s="116" t="n"/>
      <c r="T14" s="116" t="n"/>
      <c r="U14" s="116" t="n"/>
      <c r="V14" s="116" t="n"/>
      <c r="W14" s="116" t="n"/>
      <c r="X14" s="117" t="n"/>
      <c r="Y14" s="117" t="n"/>
      <c r="Z14" s="117" t="n"/>
      <c r="AA14" s="117" t="n"/>
      <c r="AB14" s="117" t="n"/>
      <c r="AC14" s="117" t="n"/>
    </row>
    <row r="15" ht="63" customHeight="1">
      <c r="A15" s="121" t="n">
        <v>47.5</v>
      </c>
      <c r="B15" s="120" t="inlineStr"/>
      <c r="C15" s="120" t="inlineStr"/>
      <c r="D15" s="120" t="inlineStr"/>
      <c r="E15" s="120" t="inlineStr"/>
      <c r="F15" s="120" t="inlineStr"/>
      <c r="G15" s="120" t="inlineStr"/>
      <c r="H15" s="120" t="n">
        <v>4.362918810924311e-06</v>
      </c>
      <c r="I15" s="120" t="n">
        <v>3.149558455358876e-06</v>
      </c>
      <c r="J15" s="120" t="n">
        <v>3.198416387879358e-06</v>
      </c>
      <c r="K15" s="120" t="n">
        <v>3.130947686653379e-06</v>
      </c>
      <c r="L15" s="120" t="n">
        <v>2.832983309827647e-06</v>
      </c>
      <c r="M15" s="120" t="n">
        <v>2.017619207611709e-06</v>
      </c>
      <c r="N15" s="120" t="n">
        <v>2.076776661433838e-06</v>
      </c>
      <c r="O15" s="120" t="inlineStr"/>
      <c r="P15" s="120" t="inlineStr"/>
      <c r="Q15" s="120" t="inlineStr"/>
      <c r="R15" s="116" t="inlineStr"/>
      <c r="S15" s="116" t="n"/>
      <c r="T15" s="116" t="n"/>
      <c r="U15" s="116" t="n"/>
      <c r="V15" s="116" t="n"/>
      <c r="W15" s="116" t="n"/>
      <c r="X15" s="117" t="n"/>
      <c r="Y15" s="117" t="n"/>
      <c r="Z15" s="117" t="n"/>
      <c r="AA15" s="117" t="n"/>
      <c r="AB15" s="117" t="n"/>
      <c r="AC15" s="117" t="n"/>
    </row>
    <row r="16" ht="63" customHeight="1">
      <c r="A16" s="121" t="n">
        <v>52.5</v>
      </c>
      <c r="B16" s="120" t="inlineStr"/>
      <c r="C16" s="120" t="inlineStr"/>
      <c r="D16" s="120" t="inlineStr"/>
      <c r="E16" s="120" t="inlineStr"/>
      <c r="F16" s="120" t="inlineStr"/>
      <c r="G16" s="120" t="n">
        <v>6.381345084824836e-06</v>
      </c>
      <c r="H16" s="120" t="n">
        <v>6.115694371895779e-06</v>
      </c>
      <c r="I16" s="120" t="n">
        <v>4.675182462077918e-06</v>
      </c>
      <c r="J16" s="120" t="n">
        <v>5.229983421686888e-06</v>
      </c>
      <c r="K16" s="120" t="n">
        <v>4.872531775606882e-06</v>
      </c>
      <c r="L16" s="120" t="n">
        <v>3.447494990064472e-06</v>
      </c>
      <c r="M16" s="120" t="n">
        <v>3.293560887488737e-06</v>
      </c>
      <c r="N16" s="120" t="inlineStr"/>
      <c r="O16" s="120" t="inlineStr"/>
      <c r="P16" s="120" t="inlineStr"/>
      <c r="Q16" s="120" t="inlineStr"/>
      <c r="R16" s="116" t="inlineStr"/>
      <c r="S16" s="116" t="n"/>
      <c r="T16" s="116" t="n"/>
      <c r="U16" s="116" t="n"/>
      <c r="V16" s="116" t="n"/>
      <c r="W16" s="116" t="n"/>
      <c r="X16" s="117" t="n"/>
      <c r="Y16" s="117" t="n"/>
      <c r="Z16" s="117" t="n"/>
      <c r="AA16" s="117" t="n"/>
      <c r="AB16" s="117" t="n"/>
      <c r="AC16" s="117" t="n"/>
    </row>
    <row r="17" ht="63" customHeight="1">
      <c r="A17" s="121" t="n">
        <v>57.5</v>
      </c>
      <c r="B17" s="120" t="inlineStr"/>
      <c r="C17" s="120" t="inlineStr"/>
      <c r="D17" s="120" t="inlineStr"/>
      <c r="E17" s="120" t="inlineStr"/>
      <c r="F17" s="120" t="inlineStr"/>
      <c r="G17" s="120" t="n">
        <v>1.081262016855481e-05</v>
      </c>
      <c r="H17" s="120" t="n">
        <v>8.274300656854464e-06</v>
      </c>
      <c r="I17" s="120" t="n">
        <v>7.962334224942248e-06</v>
      </c>
      <c r="J17" s="120" t="n">
        <v>7.663643382593527e-06</v>
      </c>
      <c r="K17" s="120" t="n">
        <v>5.910414831511409e-06</v>
      </c>
      <c r="L17" s="120" t="n">
        <v>6.209511001028348e-06</v>
      </c>
      <c r="M17" s="120" t="n">
        <v>6.420566831939572e-06</v>
      </c>
      <c r="N17" s="120" t="inlineStr"/>
      <c r="O17" s="120" t="inlineStr"/>
      <c r="P17" s="120" t="inlineStr"/>
      <c r="Q17" s="120" t="inlineStr"/>
      <c r="R17" s="116" t="inlineStr"/>
      <c r="S17" s="116" t="n"/>
      <c r="T17" s="116" t="n"/>
      <c r="U17" s="116" t="n"/>
      <c r="V17" s="116" t="n"/>
      <c r="W17" s="116" t="n"/>
      <c r="X17" s="117" t="n"/>
      <c r="Y17" s="117" t="n"/>
      <c r="Z17" s="117" t="n"/>
      <c r="AA17" s="117" t="n"/>
      <c r="AB17" s="117" t="n"/>
      <c r="AC17" s="117" t="n"/>
    </row>
    <row r="18" ht="63" customHeight="1">
      <c r="A18" s="121" t="n">
        <v>62.5</v>
      </c>
      <c r="B18" s="120" t="inlineStr"/>
      <c r="C18" s="120" t="inlineStr"/>
      <c r="D18" s="120" t="inlineStr"/>
      <c r="E18" s="120" t="inlineStr"/>
      <c r="F18" s="120" t="n">
        <v>1.301535097030368e-05</v>
      </c>
      <c r="G18" s="120" t="n">
        <v>1.389410051067271e-05</v>
      </c>
      <c r="H18" s="120" t="n">
        <v>1.146307453860712e-05</v>
      </c>
      <c r="I18" s="120" t="n">
        <v>1.191099441067598e-05</v>
      </c>
      <c r="J18" s="120" t="n">
        <v>1.105160507519972e-05</v>
      </c>
      <c r="K18" s="120" t="n">
        <v>9.658321133417407e-06</v>
      </c>
      <c r="L18" s="120" t="n">
        <v>8.912277405920965e-06</v>
      </c>
      <c r="M18" s="120" t="inlineStr"/>
      <c r="N18" s="120" t="inlineStr"/>
      <c r="O18" s="120" t="inlineStr"/>
      <c r="P18" s="120" t="inlineStr"/>
      <c r="Q18" s="120" t="inlineStr"/>
      <c r="R18" s="116" t="inlineStr"/>
      <c r="S18" s="116" t="n"/>
      <c r="T18" s="116" t="n"/>
      <c r="U18" s="116" t="n"/>
      <c r="V18" s="116" t="n"/>
      <c r="W18" s="116" t="n"/>
      <c r="X18" s="117" t="n"/>
      <c r="Y18" s="117" t="n"/>
      <c r="Z18" s="117" t="n"/>
      <c r="AA18" s="117" t="n"/>
      <c r="AB18" s="117" t="n"/>
      <c r="AC18" s="117" t="n"/>
    </row>
    <row r="19" ht="63" customHeight="1">
      <c r="A19" s="121" t="n">
        <v>67.5</v>
      </c>
      <c r="B19" s="120" t="inlineStr"/>
      <c r="C19" s="120" t="inlineStr"/>
      <c r="D19" s="120" t="inlineStr"/>
      <c r="E19" s="120" t="inlineStr"/>
      <c r="F19" s="120" t="n">
        <v>2.162614725970347e-05</v>
      </c>
      <c r="G19" s="120" t="n">
        <v>1.690067030873544e-05</v>
      </c>
      <c r="H19" s="120" t="n">
        <v>1.618952959873533e-05</v>
      </c>
      <c r="I19" s="120" t="n">
        <v>1.63041324122253e-05</v>
      </c>
      <c r="J19" s="120" t="n">
        <v>1.463840339586906e-05</v>
      </c>
      <c r="K19" s="120" t="n">
        <v>1.42911588826033e-05</v>
      </c>
      <c r="L19" s="120" t="n">
        <v>1.548060297879591e-05</v>
      </c>
      <c r="M19" s="120" t="inlineStr"/>
      <c r="N19" s="120" t="inlineStr"/>
      <c r="O19" s="120" t="inlineStr"/>
      <c r="P19" s="120" t="inlineStr"/>
      <c r="Q19" s="120" t="inlineStr"/>
      <c r="R19" s="116" t="inlineStr"/>
      <c r="S19" s="116" t="n"/>
      <c r="T19" s="116" t="n"/>
      <c r="U19" s="116" t="n"/>
      <c r="V19" s="116" t="n"/>
      <c r="W19" s="116" t="n"/>
      <c r="X19" s="117" t="n"/>
      <c r="Y19" s="117" t="n"/>
      <c r="Z19" s="117" t="n"/>
      <c r="AA19" s="117" t="n"/>
      <c r="AB19" s="117" t="n"/>
      <c r="AC19" s="117" t="n"/>
    </row>
    <row r="20" ht="63" customHeight="1">
      <c r="A20" s="121" t="n">
        <v>72.5</v>
      </c>
      <c r="B20" s="120" t="inlineStr"/>
      <c r="C20" s="120" t="inlineStr"/>
      <c r="D20" s="120" t="inlineStr"/>
      <c r="E20" s="120" t="n">
        <v>2.639984872250436e-05</v>
      </c>
      <c r="F20" s="120" t="n">
        <v>2.457019829688401e-05</v>
      </c>
      <c r="G20" s="120" t="n">
        <v>2.116197415537983e-05</v>
      </c>
      <c r="H20" s="120" t="n">
        <v>2.219405764944981e-05</v>
      </c>
      <c r="I20" s="120" t="n">
        <v>2.429407013929051e-05</v>
      </c>
      <c r="J20" s="120" t="n">
        <v>2.079374181496967e-05</v>
      </c>
      <c r="K20" s="120" t="n">
        <v>2.199184717238385e-05</v>
      </c>
      <c r="L20" s="120" t="inlineStr"/>
      <c r="M20" s="120" t="inlineStr"/>
      <c r="N20" s="120" t="inlineStr"/>
      <c r="O20" s="120" t="inlineStr"/>
      <c r="P20" s="120" t="inlineStr"/>
      <c r="Q20" s="120" t="inlineStr"/>
      <c r="R20" s="116" t="inlineStr"/>
      <c r="S20" s="116" t="n"/>
      <c r="T20" s="116" t="n"/>
      <c r="U20" s="116" t="n"/>
      <c r="V20" s="116" t="n"/>
      <c r="W20" s="116" t="n"/>
      <c r="X20" s="117" t="n"/>
      <c r="Y20" s="117" t="n"/>
      <c r="Z20" s="117" t="n"/>
      <c r="AA20" s="117" t="n"/>
      <c r="AB20" s="117" t="n"/>
      <c r="AC20" s="117" t="n"/>
    </row>
    <row r="21" ht="63" customHeight="1">
      <c r="A21" s="121" t="n">
        <v>77.5</v>
      </c>
      <c r="B21" s="120" t="inlineStr"/>
      <c r="C21" s="120" t="inlineStr"/>
      <c r="D21" s="120" t="inlineStr"/>
      <c r="E21" s="120" t="n">
        <v>3.423195121031596e-05</v>
      </c>
      <c r="F21" s="120" t="n">
        <v>2.576996554709672e-05</v>
      </c>
      <c r="G21" s="120" t="n">
        <v>2.930083066660288e-05</v>
      </c>
      <c r="H21" s="120" t="n">
        <v>3.186174945135274e-05</v>
      </c>
      <c r="I21" s="120" t="n">
        <v>2.759413523477692e-05</v>
      </c>
      <c r="J21" s="120" t="n">
        <v>2.945742018258791e-05</v>
      </c>
      <c r="K21" s="120" t="n">
        <v>3.408529756970759e-05</v>
      </c>
      <c r="L21" s="120" t="inlineStr"/>
      <c r="M21" s="120" t="inlineStr"/>
      <c r="N21" s="120" t="inlineStr"/>
      <c r="O21" s="120" t="inlineStr"/>
      <c r="P21" s="120" t="inlineStr"/>
      <c r="Q21" s="120" t="inlineStr"/>
      <c r="R21" s="116" t="inlineStr"/>
      <c r="S21" s="116" t="n"/>
      <c r="T21" s="116" t="n"/>
      <c r="U21" s="116" t="n"/>
      <c r="V21" s="116" t="n"/>
      <c r="W21" s="116" t="n"/>
      <c r="X21" s="117" t="n"/>
      <c r="Y21" s="117" t="n"/>
      <c r="Z21" s="117" t="n"/>
      <c r="AA21" s="117" t="n"/>
      <c r="AB21" s="117" t="n"/>
      <c r="AC21" s="117" t="n"/>
    </row>
    <row r="22" ht="63" customHeight="1">
      <c r="A22" s="121" t="n">
        <v>82.5</v>
      </c>
      <c r="B22" s="120" t="inlineStr"/>
      <c r="C22" s="120" t="inlineStr"/>
      <c r="D22" s="120" t="n">
        <v>5.466044503470105e-05</v>
      </c>
      <c r="E22" s="120" t="n">
        <v>3.704910887231799e-05</v>
      </c>
      <c r="F22" s="120" t="n">
        <v>2.85262157660119e-05</v>
      </c>
      <c r="G22" s="120" t="n">
        <v>4.073772638839768e-05</v>
      </c>
      <c r="H22" s="120" t="n">
        <v>3.962781429045636e-05</v>
      </c>
      <c r="I22" s="120" t="n">
        <v>3.614459309597099e-05</v>
      </c>
      <c r="J22" s="120" t="n">
        <v>4.603738840862658e-05</v>
      </c>
      <c r="K22" s="120" t="inlineStr"/>
      <c r="L22" s="120" t="inlineStr"/>
      <c r="M22" s="120" t="inlineStr"/>
      <c r="N22" s="120" t="inlineStr"/>
      <c r="O22" s="120" t="inlineStr"/>
      <c r="P22" s="120" t="inlineStr"/>
      <c r="Q22" s="120" t="inlineStr"/>
      <c r="R22" s="116" t="inlineStr"/>
      <c r="S22" s="116" t="n"/>
      <c r="T22" s="116" t="n"/>
      <c r="U22" s="116" t="n"/>
      <c r="V22" s="116" t="n"/>
      <c r="W22" s="116" t="n"/>
      <c r="X22" s="117" t="n"/>
      <c r="Y22" s="117" t="n"/>
      <c r="Z22" s="117" t="n"/>
      <c r="AA22" s="117" t="n"/>
      <c r="AB22" s="117" t="n"/>
      <c r="AC22" s="117" t="n"/>
    </row>
    <row r="23" ht="63" customHeight="1">
      <c r="A23" s="121" t="n">
        <v>87.5</v>
      </c>
      <c r="B23" s="120" t="inlineStr"/>
      <c r="C23" s="120" t="inlineStr"/>
      <c r="D23" s="120" t="n">
        <v>5.074799228459927e-05</v>
      </c>
      <c r="E23" s="120" t="n">
        <v>3.921228237626749e-05</v>
      </c>
      <c r="F23" s="120" t="n">
        <v>3.753545753079041e-05</v>
      </c>
      <c r="G23" s="120" t="n">
        <v>4.645585693355798e-05</v>
      </c>
      <c r="H23" s="120" t="n">
        <v>4.785154086109008e-05</v>
      </c>
      <c r="I23" s="120" t="n">
        <v>5.361771720090734e-05</v>
      </c>
      <c r="J23" s="120" t="n">
        <v>5.955700013175479e-05</v>
      </c>
      <c r="K23" s="120" t="inlineStr"/>
      <c r="L23" s="120" t="inlineStr"/>
      <c r="M23" s="120" t="inlineStr"/>
      <c r="N23" s="120" t="inlineStr"/>
      <c r="O23" s="120" t="inlineStr"/>
      <c r="P23" s="120" t="inlineStr"/>
      <c r="Q23" s="120" t="inlineStr"/>
      <c r="R23" s="116" t="inlineStr"/>
      <c r="S23" s="116" t="n"/>
      <c r="T23" s="116" t="n"/>
      <c r="U23" s="116" t="n"/>
      <c r="V23" s="116" t="n"/>
      <c r="W23" s="116" t="n"/>
      <c r="X23" s="117" t="n"/>
      <c r="Y23" s="117" t="n"/>
      <c r="Z23" s="117" t="n"/>
      <c r="AA23" s="117" t="n"/>
      <c r="AB23" s="117" t="n"/>
      <c r="AC23" s="117" t="n"/>
    </row>
    <row r="24" ht="63" customHeight="1">
      <c r="A24" s="121" t="n">
        <v>92.5</v>
      </c>
      <c r="B24" s="120" t="inlineStr"/>
      <c r="C24" s="120" t="n">
        <v>6.945051959430063e-05</v>
      </c>
      <c r="D24" s="120" t="n">
        <v>5.773687909895767e-05</v>
      </c>
      <c r="E24" s="120" t="n">
        <v>3.624660541713491e-05</v>
      </c>
      <c r="F24" s="120" t="n">
        <v>4.71263618347809e-05</v>
      </c>
      <c r="G24" s="120" t="n">
        <v>5.159587375436003e-05</v>
      </c>
      <c r="H24" s="120" t="n">
        <v>4.518660903768376e-05</v>
      </c>
      <c r="I24" s="120" t="n">
        <v>6.846016565683725e-05</v>
      </c>
      <c r="J24" s="120" t="inlineStr"/>
      <c r="K24" s="120" t="inlineStr"/>
      <c r="L24" s="120" t="inlineStr"/>
      <c r="M24" s="120" t="inlineStr"/>
      <c r="N24" s="120" t="inlineStr"/>
      <c r="O24" s="120" t="inlineStr"/>
      <c r="P24" s="120" t="inlineStr"/>
      <c r="Q24" s="120" t="inlineStr"/>
      <c r="R24" s="116" t="inlineStr"/>
      <c r="S24" s="116" t="n"/>
      <c r="T24" s="116" t="n"/>
      <c r="U24" s="116" t="n"/>
      <c r="V24" s="116" t="n"/>
      <c r="W24" s="116" t="n"/>
      <c r="X24" s="117" t="n"/>
      <c r="Y24" s="117" t="n"/>
      <c r="Z24" s="117" t="n"/>
      <c r="AA24" s="117" t="n"/>
      <c r="AB24" s="117" t="n"/>
      <c r="AC24" s="117" t="n"/>
    </row>
    <row r="25" ht="63" customHeight="1">
      <c r="A25" s="121" t="n">
        <v>97.5</v>
      </c>
      <c r="B25" s="120" t="inlineStr"/>
      <c r="C25" s="120" t="n">
        <v>3.487074225125124e-05</v>
      </c>
      <c r="D25" s="120" t="n">
        <v>5.121862725642647e-05</v>
      </c>
      <c r="E25" s="120" t="n">
        <v>6.869106242849775e-05</v>
      </c>
      <c r="F25" s="120" t="n">
        <v>4.69941885669806e-05</v>
      </c>
      <c r="G25" s="120" t="n">
        <v>2.39556275769588e-05</v>
      </c>
      <c r="H25" s="120" t="n">
        <v>4.615660835854953e-05</v>
      </c>
      <c r="I25" s="120" t="n">
        <v>6.472212918867971e-05</v>
      </c>
      <c r="J25" s="120" t="inlineStr"/>
      <c r="K25" s="120" t="inlineStr"/>
      <c r="L25" s="120" t="inlineStr"/>
      <c r="M25" s="120" t="inlineStr"/>
      <c r="N25" s="120" t="inlineStr"/>
      <c r="O25" s="120" t="inlineStr"/>
      <c r="P25" s="120" t="inlineStr"/>
      <c r="Q25" s="120" t="inlineStr"/>
      <c r="R25" s="116" t="inlineStr"/>
      <c r="S25" s="116" t="n"/>
      <c r="T25" s="116" t="n"/>
      <c r="U25" s="116" t="n"/>
      <c r="V25" s="116" t="n"/>
      <c r="W25" s="116" t="n"/>
      <c r="X25" s="117" t="n"/>
      <c r="Y25" s="117" t="n"/>
      <c r="Z25" s="117" t="n"/>
      <c r="AA25" s="117" t="n"/>
      <c r="AB25" s="117" t="n"/>
      <c r="AC25" s="117" t="n"/>
    </row>
    <row r="26" ht="63" customHeight="1" thickBot="1">
      <c r="A26" s="122" t="n">
        <v>102.5</v>
      </c>
      <c r="B26" s="123" t="n">
        <v>0</v>
      </c>
      <c r="C26" s="123" t="n">
        <v>0</v>
      </c>
      <c r="D26" s="123" t="n">
        <v>0.000176875870753557</v>
      </c>
      <c r="E26" s="123" t="n">
        <v>5.122629471160435e-05</v>
      </c>
      <c r="F26" s="123" t="n">
        <v>0</v>
      </c>
      <c r="G26" s="123" t="n">
        <v>0</v>
      </c>
      <c r="H26" s="123" t="n">
        <v>9.413992892928771e-05</v>
      </c>
      <c r="I26" s="123" t="inlineStr"/>
      <c r="J26" s="123" t="inlineStr"/>
      <c r="K26" s="123" t="inlineStr"/>
      <c r="L26" s="123" t="inlineStr"/>
      <c r="M26" s="123" t="inlineStr"/>
      <c r="N26" s="123" t="inlineStr"/>
      <c r="O26" s="123" t="inlineStr"/>
      <c r="P26" s="123" t="inlineStr"/>
      <c r="Q26" s="123" t="inlineStr"/>
      <c r="R26" s="124" t="inlineStr"/>
      <c r="S26" s="124" t="n"/>
      <c r="T26" s="124" t="n"/>
      <c r="U26" s="124" t="n"/>
      <c r="V26" s="124" t="n"/>
      <c r="W26" s="124" t="n"/>
    </row>
    <row r="27" ht="42" customHeight="1" thickTop="1"/>
    <row r="28" ht="61.5" customHeight="1">
      <c r="A28" s="3" t="n"/>
      <c r="B28" s="2" t="n"/>
      <c r="C28" s="2" t="n"/>
      <c r="D28" s="2" t="n"/>
      <c r="E28" s="5" t="n"/>
      <c r="F28" s="5" t="n"/>
      <c r="G28" s="2" t="n"/>
      <c r="H28" s="5">
        <f>CONCATENATE('Raw Adj (EAM)'!A1," EAF")</f>
        <v/>
      </c>
      <c r="I28" s="2" t="inlineStr"/>
      <c r="J28" s="2" t="inlineStr">
        <is>
          <t>(EAF) OBS*(h,t)</t>
        </is>
      </c>
      <c r="K28" s="2" t="n"/>
      <c r="L28" s="2" t="n"/>
      <c r="M28" s="2" t="n"/>
      <c r="N28" s="2" t="n"/>
      <c r="O28" s="2" t="n"/>
    </row>
    <row r="29" ht="61.5" customHeight="1">
      <c r="A29" s="3" t="n"/>
      <c r="B29" s="2" t="n"/>
      <c r="C29" s="2" t="n"/>
      <c r="D29" s="2" t="n"/>
      <c r="E29" s="5" t="n"/>
      <c r="F29" s="5" t="n"/>
      <c r="G29" s="2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</row>
    <row r="31" ht="102" customHeight="1" thickBot="1" thickTop="1">
      <c r="A31" s="114" t="inlineStr">
        <is>
          <t>AGE_AT_DEATH</t>
        </is>
      </c>
      <c r="B31" s="114" t="n">
        <v>1850</v>
      </c>
      <c r="C31" s="114" t="n">
        <v>1860</v>
      </c>
      <c r="D31" s="114" t="n">
        <v>1870</v>
      </c>
      <c r="E31" s="114" t="n">
        <v>1880</v>
      </c>
      <c r="F31" s="114" t="n">
        <v>1890</v>
      </c>
      <c r="G31" s="114" t="n">
        <v>1900</v>
      </c>
      <c r="H31" s="114" t="n">
        <v>1910</v>
      </c>
      <c r="I31" s="114" t="n">
        <v>1920</v>
      </c>
      <c r="J31" s="114" t="n">
        <v>1930</v>
      </c>
      <c r="K31" s="114" t="n">
        <v>1940</v>
      </c>
      <c r="L31" s="114" t="n">
        <v>1950</v>
      </c>
      <c r="M31" s="114" t="n">
        <v>1960</v>
      </c>
      <c r="N31" s="114" t="n">
        <v>1970</v>
      </c>
      <c r="O31" s="114" t="n">
        <v>1980</v>
      </c>
      <c r="P31" s="114" t="n">
        <v>1990</v>
      </c>
      <c r="Q31" s="114" t="n">
        <v>2000</v>
      </c>
      <c r="R31" s="115" t="n">
        <v>2010</v>
      </c>
      <c r="S31" s="116" t="n"/>
      <c r="T31" s="116" t="n"/>
      <c r="U31" s="116" t="n"/>
      <c r="V31" s="116" t="n"/>
      <c r="W31" s="116" t="n"/>
      <c r="X31" s="117" t="n"/>
      <c r="Y31" s="117" t="n"/>
      <c r="Z31" s="117" t="n"/>
      <c r="AA31" s="117" t="n"/>
      <c r="AB31" s="117" t="n"/>
      <c r="AC31" s="117" t="n"/>
    </row>
    <row r="32" ht="62.1" customHeight="1">
      <c r="A32" s="118" t="n">
        <v>0.5</v>
      </c>
      <c r="B32" s="119" t="inlineStr"/>
      <c r="C32" s="119" t="inlineStr"/>
      <c r="D32" s="119" t="inlineStr"/>
      <c r="E32" s="120" t="inlineStr"/>
      <c r="F32" s="120" t="inlineStr"/>
      <c r="G32" s="120" t="inlineStr"/>
      <c r="H32" s="120" t="inlineStr"/>
      <c r="I32" s="120" t="inlineStr"/>
      <c r="J32" s="120" t="inlineStr"/>
      <c r="K32" s="120" t="inlineStr"/>
      <c r="L32" s="120" t="n">
        <v>0</v>
      </c>
      <c r="M32" s="120" t="n">
        <v>0</v>
      </c>
      <c r="N32" s="120" t="n">
        <v>0</v>
      </c>
      <c r="O32" s="120" t="n">
        <v>0</v>
      </c>
      <c r="P32" s="120" t="n">
        <v>0</v>
      </c>
      <c r="Q32" s="120" t="n">
        <v>6.73849063909255e-08</v>
      </c>
      <c r="R32" s="116" t="n">
        <v>0</v>
      </c>
      <c r="S32" s="116" t="n"/>
      <c r="T32" s="116" t="n"/>
      <c r="U32" s="116" t="n"/>
      <c r="V32" s="116" t="n"/>
      <c r="W32" s="116" t="n"/>
      <c r="X32" s="117" t="n"/>
      <c r="Y32" s="117" t="n"/>
      <c r="Z32" s="117" t="n"/>
      <c r="AA32" s="117" t="n"/>
      <c r="AB32" s="117" t="n"/>
      <c r="AC32" s="117" t="n"/>
    </row>
    <row r="33" ht="62.1" customHeight="1">
      <c r="A33" s="118" t="n">
        <v>3</v>
      </c>
      <c r="B33" s="120" t="inlineStr"/>
      <c r="C33" s="120" t="inlineStr"/>
      <c r="D33" s="120" t="inlineStr"/>
      <c r="E33" s="120" t="inlineStr"/>
      <c r="F33" s="120" t="inlineStr"/>
      <c r="G33" s="120" t="inlineStr"/>
      <c r="H33" s="120" t="inlineStr"/>
      <c r="I33" s="120" t="inlineStr"/>
      <c r="J33" s="120" t="inlineStr"/>
      <c r="K33" s="120" t="inlineStr"/>
      <c r="L33" s="120" t="n">
        <v>8.816551276938712e-08</v>
      </c>
      <c r="M33" s="120" t="n">
        <v>1.596290898597608e-08</v>
      </c>
      <c r="N33" s="120" t="n">
        <v>0</v>
      </c>
      <c r="O33" s="120" t="n">
        <v>0</v>
      </c>
      <c r="P33" s="120" t="n">
        <v>0</v>
      </c>
      <c r="Q33" s="120" t="n">
        <v>0</v>
      </c>
      <c r="R33" s="116" t="n">
        <v>2.461580206327834e-08</v>
      </c>
      <c r="S33" s="116" t="n"/>
      <c r="T33" s="116" t="n"/>
      <c r="U33" s="116" t="n"/>
      <c r="V33" s="116" t="n"/>
      <c r="W33" s="116" t="n"/>
      <c r="X33" s="117" t="n"/>
      <c r="Y33" s="117" t="n"/>
      <c r="Z33" s="117" t="n"/>
      <c r="AA33" s="117" t="n"/>
      <c r="AB33" s="117" t="n"/>
      <c r="AC33" s="117" t="n"/>
    </row>
    <row r="34" ht="62.1" customHeight="1">
      <c r="A34" s="118" t="n">
        <v>7.5</v>
      </c>
      <c r="B34" s="120" t="inlineStr"/>
      <c r="C34" s="120" t="inlineStr"/>
      <c r="D34" s="120" t="inlineStr"/>
      <c r="E34" s="120" t="inlineStr"/>
      <c r="F34" s="120" t="inlineStr"/>
      <c r="G34" s="120" t="inlineStr"/>
      <c r="H34" s="120" t="inlineStr"/>
      <c r="I34" s="120" t="inlineStr"/>
      <c r="J34" s="120" t="inlineStr"/>
      <c r="K34" s="120" t="inlineStr"/>
      <c r="L34" s="120" t="n">
        <v>0</v>
      </c>
      <c r="M34" s="120" t="n">
        <v>1.250137557160385e-08</v>
      </c>
      <c r="N34" s="120" t="n">
        <v>0</v>
      </c>
      <c r="O34" s="120" t="n">
        <v>0</v>
      </c>
      <c r="P34" s="120" t="n">
        <v>0</v>
      </c>
      <c r="Q34" s="120" t="n">
        <v>0</v>
      </c>
      <c r="R34" s="116" t="n">
        <v>0</v>
      </c>
      <c r="S34" s="116" t="n"/>
      <c r="T34" s="116" t="n"/>
      <c r="U34" s="116" t="n"/>
      <c r="V34" s="116" t="n"/>
      <c r="W34" s="116" t="n"/>
      <c r="X34" s="117" t="n"/>
      <c r="Y34" s="117" t="n"/>
      <c r="Z34" s="117" t="n"/>
      <c r="AA34" s="117" t="n"/>
      <c r="AB34" s="117" t="n"/>
      <c r="AC34" s="117" t="n"/>
    </row>
    <row r="35" ht="62.1" customHeight="1">
      <c r="A35" s="121" t="n">
        <v>12.5</v>
      </c>
      <c r="B35" s="120" t="inlineStr"/>
      <c r="C35" s="120" t="inlineStr"/>
      <c r="D35" s="120" t="inlineStr"/>
      <c r="E35" s="120" t="inlineStr"/>
      <c r="F35" s="120" t="inlineStr"/>
      <c r="G35" s="120" t="inlineStr"/>
      <c r="H35" s="120" t="inlineStr"/>
      <c r="I35" s="120" t="inlineStr"/>
      <c r="J35" s="120" t="inlineStr"/>
      <c r="K35" s="120" t="n">
        <v>0</v>
      </c>
      <c r="L35" s="120" t="n">
        <v>3.616281993342594e-08</v>
      </c>
      <c r="M35" s="120" t="n">
        <v>1.23583413720235e-08</v>
      </c>
      <c r="N35" s="120" t="n">
        <v>0</v>
      </c>
      <c r="O35" s="120" t="n">
        <v>1.338971275787968e-08</v>
      </c>
      <c r="P35" s="120" t="n">
        <v>0</v>
      </c>
      <c r="Q35" s="120" t="n">
        <v>0</v>
      </c>
      <c r="R35" s="116" t="inlineStr"/>
      <c r="S35" s="116" t="n"/>
      <c r="T35" s="116" t="n"/>
      <c r="U35" s="116" t="n"/>
      <c r="V35" s="116" t="n"/>
      <c r="W35" s="116" t="n"/>
      <c r="X35" s="117" t="n"/>
      <c r="Y35" s="117" t="n"/>
      <c r="Z35" s="117" t="n"/>
      <c r="AA35" s="117" t="n"/>
      <c r="AB35" s="117" t="n"/>
      <c r="AC35" s="117" t="n"/>
    </row>
    <row r="36" ht="62.1" customHeight="1">
      <c r="A36" s="121" t="n">
        <v>17.5</v>
      </c>
      <c r="B36" s="120" t="inlineStr"/>
      <c r="C36" s="120" t="inlineStr"/>
      <c r="D36" s="120" t="inlineStr"/>
      <c r="E36" s="120" t="inlineStr"/>
      <c r="F36" s="120" t="inlineStr"/>
      <c r="G36" s="120" t="inlineStr"/>
      <c r="H36" s="120" t="inlineStr"/>
      <c r="I36" s="120" t="inlineStr"/>
      <c r="J36" s="120" t="inlineStr"/>
      <c r="K36" s="120" t="n">
        <v>8.427164641490007e-08</v>
      </c>
      <c r="L36" s="120" t="n">
        <v>5.948887732748218e-08</v>
      </c>
      <c r="M36" s="120" t="n">
        <v>0</v>
      </c>
      <c r="N36" s="120" t="n">
        <v>2.857347943254834e-08</v>
      </c>
      <c r="O36" s="120" t="n">
        <v>0</v>
      </c>
      <c r="P36" s="120" t="n">
        <v>0</v>
      </c>
      <c r="Q36" s="120" t="n">
        <v>0</v>
      </c>
      <c r="R36" s="116" t="inlineStr"/>
      <c r="S36" s="116" t="n"/>
      <c r="T36" s="116" t="n"/>
      <c r="U36" s="116" t="n"/>
      <c r="V36" s="116" t="n"/>
      <c r="W36" s="116" t="n"/>
      <c r="X36" s="117" t="n"/>
      <c r="Y36" s="117" t="n"/>
      <c r="Z36" s="117" t="n"/>
      <c r="AA36" s="117" t="n"/>
      <c r="AB36" s="117" t="n"/>
      <c r="AC36" s="117" t="n"/>
    </row>
    <row r="37" ht="62.1" customHeight="1">
      <c r="A37" s="121" t="n">
        <v>22.5</v>
      </c>
      <c r="B37" s="120" t="inlineStr"/>
      <c r="C37" s="120" t="inlineStr"/>
      <c r="D37" s="120" t="inlineStr"/>
      <c r="E37" s="120" t="inlineStr"/>
      <c r="F37" s="120" t="inlineStr"/>
      <c r="G37" s="120" t="inlineStr"/>
      <c r="H37" s="120" t="inlineStr"/>
      <c r="I37" s="120" t="inlineStr"/>
      <c r="J37" s="120" t="n">
        <v>4.995406632002016e-08</v>
      </c>
      <c r="K37" s="120" t="n">
        <v>1.533694235326445e-07</v>
      </c>
      <c r="L37" s="120" t="n">
        <v>4.696392699278691e-08</v>
      </c>
      <c r="M37" s="120" t="n">
        <v>8.488794634238235e-08</v>
      </c>
      <c r="N37" s="120" t="n">
        <v>5.576155962058893e-08</v>
      </c>
      <c r="O37" s="120" t="n">
        <v>6.336473119312146e-08</v>
      </c>
      <c r="P37" s="120" t="n">
        <v>1.074062356065968e-07</v>
      </c>
      <c r="Q37" s="120" t="inlineStr"/>
      <c r="R37" s="116" t="inlineStr"/>
      <c r="S37" s="116" t="n"/>
      <c r="T37" s="116" t="n"/>
      <c r="U37" s="116" t="n"/>
      <c r="V37" s="116" t="n"/>
      <c r="W37" s="116" t="n"/>
      <c r="X37" s="117" t="n"/>
      <c r="Y37" s="117" t="n"/>
      <c r="Z37" s="117" t="n"/>
      <c r="AA37" s="117" t="n"/>
      <c r="AB37" s="117" t="n"/>
      <c r="AC37" s="117" t="n"/>
    </row>
    <row r="38" ht="62.1" customHeight="1">
      <c r="A38" s="121" t="n">
        <v>27.5</v>
      </c>
      <c r="B38" s="120" t="inlineStr"/>
      <c r="C38" s="120" t="inlineStr"/>
      <c r="D38" s="120" t="inlineStr"/>
      <c r="E38" s="120" t="inlineStr"/>
      <c r="F38" s="120" t="inlineStr"/>
      <c r="G38" s="120" t="inlineStr"/>
      <c r="H38" s="120" t="inlineStr"/>
      <c r="I38" s="120" t="inlineStr"/>
      <c r="J38" s="120" t="n">
        <v>2.004596774681054e-07</v>
      </c>
      <c r="K38" s="120" t="n">
        <v>2.72130121421957e-07</v>
      </c>
      <c r="L38" s="120" t="n">
        <v>1.513818472517654e-07</v>
      </c>
      <c r="M38" s="120" t="n">
        <v>1.089683874434141e-07</v>
      </c>
      <c r="N38" s="120" t="n">
        <v>6.683038668429885e-08</v>
      </c>
      <c r="O38" s="120" t="n">
        <v>7.502408610795458e-08</v>
      </c>
      <c r="P38" s="120" t="n">
        <v>7.893404717089887e-08</v>
      </c>
      <c r="Q38" s="120" t="inlineStr"/>
      <c r="R38" s="116" t="inlineStr"/>
      <c r="S38" s="116" t="n"/>
      <c r="T38" s="116" t="n"/>
      <c r="U38" s="116" t="n"/>
      <c r="V38" s="116" t="n"/>
      <c r="W38" s="116" t="n"/>
      <c r="X38" s="117" t="n"/>
      <c r="Y38" s="117" t="n"/>
      <c r="Z38" s="117" t="n"/>
      <c r="AA38" s="117" t="n"/>
      <c r="AB38" s="117" t="n"/>
      <c r="AC38" s="117" t="n"/>
    </row>
    <row r="39" ht="62.1" customHeight="1">
      <c r="A39" s="121" t="n">
        <v>32.5</v>
      </c>
      <c r="B39" s="120" t="inlineStr"/>
      <c r="C39" s="120" t="inlineStr"/>
      <c r="D39" s="120" t="inlineStr"/>
      <c r="E39" s="120" t="inlineStr"/>
      <c r="F39" s="120" t="inlineStr"/>
      <c r="G39" s="120" t="inlineStr"/>
      <c r="H39" s="120" t="inlineStr"/>
      <c r="I39" s="120" t="n">
        <v>3.727488601744263e-07</v>
      </c>
      <c r="J39" s="120" t="n">
        <v>5.328449835225603e-07</v>
      </c>
      <c r="K39" s="120" t="n">
        <v>1.954506859569169e-07</v>
      </c>
      <c r="L39" s="120" t="n">
        <v>3.024796276547768e-07</v>
      </c>
      <c r="M39" s="120" t="n">
        <v>2.667839889256111e-07</v>
      </c>
      <c r="N39" s="120" t="n">
        <v>2.49640236384381e-07</v>
      </c>
      <c r="O39" s="120" t="n">
        <v>2.32178517674183e-07</v>
      </c>
      <c r="P39" s="120" t="inlineStr"/>
      <c r="Q39" s="120" t="inlineStr"/>
      <c r="R39" s="116" t="inlineStr"/>
      <c r="S39" s="116" t="n"/>
      <c r="T39" s="116" t="n"/>
      <c r="U39" s="116" t="n"/>
      <c r="V39" s="116" t="n"/>
      <c r="W39" s="116" t="n"/>
      <c r="X39" s="117" t="n"/>
      <c r="Y39" s="117" t="n"/>
      <c r="Z39" s="117" t="n"/>
      <c r="AA39" s="117" t="n"/>
      <c r="AB39" s="117" t="n"/>
      <c r="AC39" s="117" t="n"/>
    </row>
    <row r="40" ht="62.1" customHeight="1">
      <c r="A40" s="121" t="n">
        <v>37.5</v>
      </c>
      <c r="B40" s="120" t="inlineStr"/>
      <c r="C40" s="120" t="inlineStr"/>
      <c r="D40" s="120" t="inlineStr"/>
      <c r="E40" s="120" t="inlineStr"/>
      <c r="F40" s="120" t="inlineStr"/>
      <c r="G40" s="120" t="inlineStr"/>
      <c r="H40" s="120" t="inlineStr"/>
      <c r="I40" s="120" t="n">
        <v>9.410930792634859e-07</v>
      </c>
      <c r="J40" s="120" t="n">
        <v>5.514244847802538e-07</v>
      </c>
      <c r="K40" s="120" t="n">
        <v>6.933905069027506e-07</v>
      </c>
      <c r="L40" s="120" t="n">
        <v>5.4606139710305e-07</v>
      </c>
      <c r="M40" s="120" t="n">
        <v>4.782624931854157e-07</v>
      </c>
      <c r="N40" s="120" t="n">
        <v>3.646341653628976e-07</v>
      </c>
      <c r="O40" s="120" t="n">
        <v>6.224417329876891e-07</v>
      </c>
      <c r="P40" s="120" t="inlineStr"/>
      <c r="Q40" s="120" t="inlineStr"/>
      <c r="R40" s="116" t="inlineStr"/>
      <c r="S40" s="116" t="n"/>
      <c r="T40" s="116" t="n"/>
      <c r="U40" s="116" t="n"/>
      <c r="V40" s="116" t="n"/>
      <c r="W40" s="116" t="n"/>
      <c r="X40" s="117" t="n"/>
      <c r="Y40" s="117" t="n"/>
      <c r="Z40" s="117" t="n"/>
      <c r="AA40" s="117" t="n"/>
      <c r="AB40" s="117" t="n"/>
      <c r="AC40" s="117" t="n"/>
    </row>
    <row r="41" ht="62.1" customHeight="1">
      <c r="A41" s="121" t="n">
        <v>42.5</v>
      </c>
      <c r="B41" s="120" t="inlineStr"/>
      <c r="C41" s="120" t="inlineStr"/>
      <c r="D41" s="120" t="inlineStr"/>
      <c r="E41" s="120" t="inlineStr"/>
      <c r="F41" s="120" t="inlineStr"/>
      <c r="G41" s="120" t="inlineStr"/>
      <c r="H41" s="120" t="n">
        <v>1.738770889816038e-06</v>
      </c>
      <c r="I41" s="120" t="n">
        <v>1.697764644497223e-06</v>
      </c>
      <c r="J41" s="120" t="n">
        <v>1.185789348735807e-06</v>
      </c>
      <c r="K41" s="120" t="n">
        <v>1.094236584636134e-06</v>
      </c>
      <c r="L41" s="120" t="n">
        <v>1.15900714874237e-06</v>
      </c>
      <c r="M41" s="120" t="n">
        <v>7.534540397227707e-07</v>
      </c>
      <c r="N41" s="120" t="n">
        <v>8.109288828435531e-07</v>
      </c>
      <c r="O41" s="120" t="inlineStr"/>
      <c r="P41" s="120" t="inlineStr"/>
      <c r="Q41" s="120" t="inlineStr"/>
      <c r="R41" s="116" t="inlineStr"/>
      <c r="S41" s="116" t="n"/>
      <c r="T41" s="116" t="n"/>
      <c r="U41" s="116" t="n"/>
      <c r="V41" s="116" t="n"/>
      <c r="W41" s="116" t="n"/>
      <c r="X41" s="117" t="n"/>
      <c r="Y41" s="117" t="n"/>
      <c r="Z41" s="117" t="n"/>
      <c r="AA41" s="117" t="n"/>
      <c r="AB41" s="117" t="n"/>
      <c r="AC41" s="117" t="n"/>
    </row>
    <row r="42" ht="62.1" customHeight="1">
      <c r="A42" s="121" t="n">
        <v>47.5</v>
      </c>
      <c r="B42" s="120" t="inlineStr"/>
      <c r="C42" s="120" t="inlineStr"/>
      <c r="D42" s="120" t="inlineStr"/>
      <c r="E42" s="120" t="inlineStr"/>
      <c r="F42" s="120" t="inlineStr"/>
      <c r="G42" s="120" t="inlineStr"/>
      <c r="H42" s="120" t="n">
        <v>3.06546641703449e-06</v>
      </c>
      <c r="I42" s="120" t="n">
        <v>2.221132197475989e-06</v>
      </c>
      <c r="J42" s="120" t="n">
        <v>2.235440653401042e-06</v>
      </c>
      <c r="K42" s="120" t="n">
        <v>1.8204895094635e-06</v>
      </c>
      <c r="L42" s="120" t="n">
        <v>1.675589079810525e-06</v>
      </c>
      <c r="M42" s="120" t="n">
        <v>1.43901915996341e-06</v>
      </c>
      <c r="N42" s="120" t="n">
        <v>1.58691251724325e-06</v>
      </c>
      <c r="O42" s="120" t="inlineStr"/>
      <c r="P42" s="120" t="inlineStr"/>
      <c r="Q42" s="120" t="inlineStr"/>
      <c r="R42" s="116" t="inlineStr"/>
      <c r="S42" s="116" t="n"/>
      <c r="T42" s="116" t="n"/>
      <c r="U42" s="116" t="n"/>
      <c r="V42" s="116" t="n"/>
      <c r="W42" s="116" t="n"/>
      <c r="X42" s="117" t="n"/>
      <c r="Y42" s="117" t="n"/>
      <c r="Z42" s="117" t="n"/>
      <c r="AA42" s="117" t="n"/>
      <c r="AB42" s="117" t="n"/>
      <c r="AC42" s="117" t="n"/>
    </row>
    <row r="43" ht="62.1" customHeight="1">
      <c r="A43" s="121" t="n">
        <v>52.5</v>
      </c>
      <c r="B43" s="120" t="inlineStr"/>
      <c r="C43" s="120" t="inlineStr"/>
      <c r="D43" s="120" t="inlineStr"/>
      <c r="E43" s="120" t="inlineStr"/>
      <c r="F43" s="120" t="inlineStr"/>
      <c r="G43" s="120" t="n">
        <v>5.209684109889286e-06</v>
      </c>
      <c r="H43" s="120" t="n">
        <v>3.959406009190958e-06</v>
      </c>
      <c r="I43" s="120" t="n">
        <v>3.623446892115336e-06</v>
      </c>
      <c r="J43" s="120" t="n">
        <v>3.580890826759229e-06</v>
      </c>
      <c r="K43" s="120" t="n">
        <v>2.692968876126574e-06</v>
      </c>
      <c r="L43" s="120" t="n">
        <v>2.51936244774116e-06</v>
      </c>
      <c r="M43" s="120" t="n">
        <v>2.586904168010623e-06</v>
      </c>
      <c r="N43" s="120" t="inlineStr"/>
      <c r="O43" s="120" t="inlineStr"/>
      <c r="P43" s="120" t="inlineStr"/>
      <c r="Q43" s="120" t="inlineStr"/>
      <c r="R43" s="116" t="inlineStr"/>
      <c r="S43" s="116" t="n"/>
      <c r="T43" s="116" t="n"/>
      <c r="U43" s="116" t="n"/>
      <c r="V43" s="116" t="n"/>
      <c r="W43" s="116" t="n"/>
      <c r="X43" s="117" t="n"/>
      <c r="Y43" s="117" t="n"/>
      <c r="Z43" s="117" t="n"/>
      <c r="AA43" s="117" t="n"/>
      <c r="AB43" s="117" t="n"/>
      <c r="AC43" s="117" t="n"/>
    </row>
    <row r="44" ht="62.1" customHeight="1">
      <c r="A44" s="121" t="n">
        <v>57.5</v>
      </c>
      <c r="B44" s="120" t="inlineStr"/>
      <c r="C44" s="120" t="inlineStr"/>
      <c r="D44" s="120" t="inlineStr"/>
      <c r="E44" s="120" t="inlineStr"/>
      <c r="F44" s="120" t="inlineStr"/>
      <c r="G44" s="120" t="n">
        <v>7.755559331354468e-06</v>
      </c>
      <c r="H44" s="120" t="n">
        <v>5.747041756669344e-06</v>
      </c>
      <c r="I44" s="120" t="n">
        <v>5.700012172393156e-06</v>
      </c>
      <c r="J44" s="120" t="n">
        <v>4.929489765419765e-06</v>
      </c>
      <c r="K44" s="120" t="n">
        <v>4.466626622771644e-06</v>
      </c>
      <c r="L44" s="120" t="n">
        <v>3.875297750427216e-06</v>
      </c>
      <c r="M44" s="120" t="n">
        <v>5.071753604762343e-06</v>
      </c>
      <c r="N44" s="120" t="inlineStr"/>
      <c r="O44" s="120" t="inlineStr"/>
      <c r="P44" s="120" t="inlineStr"/>
      <c r="Q44" s="120" t="inlineStr"/>
      <c r="R44" s="116" t="inlineStr"/>
      <c r="S44" s="116" t="n"/>
      <c r="T44" s="116" t="n"/>
      <c r="U44" s="116" t="n"/>
      <c r="V44" s="116" t="n"/>
      <c r="W44" s="116" t="n"/>
      <c r="X44" s="117" t="n"/>
      <c r="Y44" s="117" t="n"/>
      <c r="Z44" s="117" t="n"/>
      <c r="AA44" s="117" t="n"/>
      <c r="AB44" s="117" t="n"/>
      <c r="AC44" s="117" t="n"/>
    </row>
    <row r="45" ht="62.1" customHeight="1">
      <c r="A45" s="121" t="n">
        <v>62.5</v>
      </c>
      <c r="B45" s="120" t="inlineStr"/>
      <c r="C45" s="120" t="inlineStr"/>
      <c r="D45" s="120" t="inlineStr"/>
      <c r="E45" s="120" t="inlineStr"/>
      <c r="F45" s="120" t="n">
        <v>1.083069224909966e-05</v>
      </c>
      <c r="G45" s="120" t="n">
        <v>9.259892802285348e-06</v>
      </c>
      <c r="H45" s="120" t="n">
        <v>7.203950915088895e-06</v>
      </c>
      <c r="I45" s="120" t="n">
        <v>6.639338959855383e-06</v>
      </c>
      <c r="J45" s="120" t="n">
        <v>7.210812731477426e-06</v>
      </c>
      <c r="K45" s="120" t="n">
        <v>6.179278296682345e-06</v>
      </c>
      <c r="L45" s="120" t="n">
        <v>6.07391249322344e-06</v>
      </c>
      <c r="M45" s="120" t="inlineStr"/>
      <c r="N45" s="120" t="inlineStr"/>
      <c r="O45" s="120" t="inlineStr"/>
      <c r="P45" s="120" t="inlineStr"/>
      <c r="Q45" s="120" t="inlineStr"/>
      <c r="R45" s="116" t="inlineStr"/>
      <c r="S45" s="116" t="n"/>
      <c r="T45" s="116" t="n"/>
      <c r="U45" s="116" t="n"/>
      <c r="V45" s="116" t="n"/>
      <c r="W45" s="116" t="n"/>
      <c r="X45" s="117" t="n"/>
      <c r="Y45" s="117" t="n"/>
      <c r="Z45" s="117" t="n"/>
      <c r="AA45" s="117" t="n"/>
      <c r="AB45" s="117" t="n"/>
      <c r="AC45" s="117" t="n"/>
    </row>
    <row r="46" ht="62.1" customHeight="1">
      <c r="A46" s="121" t="n">
        <v>67.5</v>
      </c>
      <c r="B46" s="120" t="inlineStr"/>
      <c r="C46" s="120" t="inlineStr"/>
      <c r="D46" s="120" t="inlineStr"/>
      <c r="E46" s="120" t="inlineStr"/>
      <c r="F46" s="120" t="n">
        <v>1.577429838507311e-05</v>
      </c>
      <c r="G46" s="120" t="n">
        <v>1.149332067114497e-05</v>
      </c>
      <c r="H46" s="120" t="n">
        <v>1.081748817212876e-05</v>
      </c>
      <c r="I46" s="120" t="n">
        <v>1.152510316240015e-05</v>
      </c>
      <c r="J46" s="120" t="n">
        <v>9.562389174643244e-06</v>
      </c>
      <c r="K46" s="120" t="n">
        <v>8.746735141310757e-06</v>
      </c>
      <c r="L46" s="120" t="n">
        <v>9.518264942523674e-06</v>
      </c>
      <c r="M46" s="120" t="inlineStr"/>
      <c r="N46" s="120" t="inlineStr"/>
      <c r="O46" s="120" t="inlineStr"/>
      <c r="P46" s="120" t="inlineStr"/>
      <c r="Q46" s="120" t="inlineStr"/>
      <c r="R46" s="116" t="inlineStr"/>
      <c r="S46" s="116" t="n"/>
      <c r="T46" s="116" t="n"/>
      <c r="U46" s="116" t="n"/>
      <c r="V46" s="116" t="n"/>
      <c r="W46" s="116" t="n"/>
      <c r="X46" s="117" t="n"/>
      <c r="Y46" s="117" t="n"/>
      <c r="Z46" s="117" t="n"/>
      <c r="AA46" s="117" t="n"/>
      <c r="AB46" s="117" t="n"/>
      <c r="AC46" s="117" t="n"/>
    </row>
    <row r="47" ht="62.1" customHeight="1">
      <c r="A47" s="121" t="n">
        <v>72.5</v>
      </c>
      <c r="B47" s="120" t="inlineStr"/>
      <c r="C47" s="120" t="inlineStr"/>
      <c r="D47" s="120" t="inlineStr"/>
      <c r="E47" s="120" t="n">
        <v>1.955953036244812e-05</v>
      </c>
      <c r="F47" s="120" t="n">
        <v>1.7773377115963e-05</v>
      </c>
      <c r="G47" s="120" t="n">
        <v>1.255959115008869e-05</v>
      </c>
      <c r="H47" s="120" t="n">
        <v>1.529818860846434e-05</v>
      </c>
      <c r="I47" s="120" t="n">
        <v>1.528536307207375e-05</v>
      </c>
      <c r="J47" s="120" t="n">
        <v>1.251649511873592e-05</v>
      </c>
      <c r="K47" s="120" t="n">
        <v>1.308266657874702e-05</v>
      </c>
      <c r="L47" s="120" t="inlineStr"/>
      <c r="M47" s="120" t="inlineStr"/>
      <c r="N47" s="120" t="inlineStr"/>
      <c r="O47" s="120" t="inlineStr"/>
      <c r="P47" s="120" t="inlineStr"/>
      <c r="Q47" s="120" t="inlineStr"/>
      <c r="R47" s="116" t="inlineStr"/>
      <c r="S47" s="116" t="n"/>
      <c r="T47" s="116" t="n"/>
      <c r="U47" s="116" t="n"/>
      <c r="V47" s="116" t="n"/>
      <c r="W47" s="116" t="n"/>
      <c r="X47" s="117" t="n"/>
      <c r="Y47" s="117" t="n"/>
      <c r="Z47" s="117" t="n"/>
      <c r="AA47" s="117" t="n"/>
      <c r="AB47" s="117" t="n"/>
      <c r="AC47" s="117" t="n"/>
    </row>
    <row r="48" ht="62.1" customHeight="1">
      <c r="A48" s="121" t="n">
        <v>77.5</v>
      </c>
      <c r="B48" s="120" t="inlineStr"/>
      <c r="C48" s="120" t="inlineStr"/>
      <c r="D48" s="120" t="inlineStr"/>
      <c r="E48" s="120" t="n">
        <v>2.798497845711793e-05</v>
      </c>
      <c r="F48" s="120" t="n">
        <v>1.887895029873816e-05</v>
      </c>
      <c r="G48" s="120" t="n">
        <v>1.695137935579327e-05</v>
      </c>
      <c r="H48" s="120" t="n">
        <v>1.733095123763298e-05</v>
      </c>
      <c r="I48" s="120" t="n">
        <v>1.900529246198309e-05</v>
      </c>
      <c r="J48" s="120" t="n">
        <v>1.924688713906615e-05</v>
      </c>
      <c r="K48" s="120" t="n">
        <v>1.998634386636087e-05</v>
      </c>
      <c r="L48" s="120" t="inlineStr"/>
      <c r="M48" s="120" t="inlineStr"/>
      <c r="N48" s="120" t="inlineStr"/>
      <c r="O48" s="120" t="inlineStr"/>
      <c r="P48" s="120" t="inlineStr"/>
      <c r="Q48" s="120" t="inlineStr"/>
      <c r="R48" s="116" t="inlineStr"/>
      <c r="S48" s="116" t="n"/>
      <c r="T48" s="116" t="n"/>
      <c r="U48" s="116" t="n"/>
      <c r="V48" s="116" t="n"/>
      <c r="W48" s="116" t="n"/>
      <c r="X48" s="117" t="n"/>
      <c r="Y48" s="117" t="n"/>
      <c r="Z48" s="117" t="n"/>
      <c r="AA48" s="117" t="n"/>
      <c r="AB48" s="117" t="n"/>
      <c r="AC48" s="117" t="n"/>
    </row>
    <row r="49" ht="62.1" customHeight="1">
      <c r="A49" s="121" t="n">
        <v>82.5</v>
      </c>
      <c r="B49" s="120" t="inlineStr"/>
      <c r="C49" s="120" t="inlineStr"/>
      <c r="D49" s="120" t="n">
        <v>3.927008278015295e-05</v>
      </c>
      <c r="E49" s="120" t="n">
        <v>2.820258334989436e-05</v>
      </c>
      <c r="F49" s="120" t="n">
        <v>2.145321007107922e-05</v>
      </c>
      <c r="G49" s="120" t="n">
        <v>2.436683780596902e-05</v>
      </c>
      <c r="H49" s="120" t="n">
        <v>2.377962523327323e-05</v>
      </c>
      <c r="I49" s="120" t="n">
        <v>2.273352655060847e-05</v>
      </c>
      <c r="J49" s="120" t="n">
        <v>2.651035210963773e-05</v>
      </c>
      <c r="K49" s="120" t="inlineStr"/>
      <c r="L49" s="120" t="inlineStr"/>
      <c r="M49" s="120" t="inlineStr"/>
      <c r="N49" s="120" t="inlineStr"/>
      <c r="O49" s="120" t="inlineStr"/>
      <c r="P49" s="120" t="inlineStr"/>
      <c r="Q49" s="120" t="inlineStr"/>
      <c r="R49" s="116" t="inlineStr"/>
      <c r="S49" s="116" t="n"/>
      <c r="T49" s="116" t="n"/>
      <c r="U49" s="116" t="n"/>
      <c r="V49" s="116" t="n"/>
      <c r="W49" s="116" t="n"/>
      <c r="X49" s="117" t="n"/>
      <c r="Y49" s="117" t="n"/>
      <c r="Z49" s="117" t="n"/>
      <c r="AA49" s="117" t="n"/>
      <c r="AB49" s="117" t="n"/>
      <c r="AC49" s="117" t="n"/>
    </row>
    <row r="50" ht="62.1" customHeight="1">
      <c r="A50" s="121" t="n">
        <v>87.5</v>
      </c>
      <c r="B50" s="120" t="inlineStr"/>
      <c r="C50" s="120" t="inlineStr"/>
      <c r="D50" s="120" t="n">
        <v>4.505621105973519e-05</v>
      </c>
      <c r="E50" s="120" t="n">
        <v>2.659402537874202e-05</v>
      </c>
      <c r="F50" s="120" t="n">
        <v>2.649682128734213e-05</v>
      </c>
      <c r="G50" s="120" t="n">
        <v>3.096200542741079e-05</v>
      </c>
      <c r="H50" s="120" t="n">
        <v>3.027798659761061e-05</v>
      </c>
      <c r="I50" s="120" t="n">
        <v>3.170420213089931e-05</v>
      </c>
      <c r="J50" s="120" t="n">
        <v>4.14910425445245e-05</v>
      </c>
      <c r="K50" s="120" t="inlineStr"/>
      <c r="L50" s="120" t="inlineStr"/>
      <c r="M50" s="120" t="inlineStr"/>
      <c r="N50" s="120" t="inlineStr"/>
      <c r="O50" s="120" t="inlineStr"/>
      <c r="P50" s="120" t="inlineStr"/>
      <c r="Q50" s="120" t="inlineStr"/>
      <c r="R50" s="116" t="inlineStr"/>
      <c r="S50" s="116" t="n"/>
      <c r="T50" s="116" t="n"/>
      <c r="U50" s="116" t="n"/>
      <c r="V50" s="116" t="n"/>
      <c r="W50" s="116" t="n"/>
      <c r="X50" s="117" t="n"/>
      <c r="Y50" s="117" t="n"/>
      <c r="Z50" s="117" t="n"/>
      <c r="AA50" s="117" t="n"/>
      <c r="AB50" s="117" t="n"/>
      <c r="AC50" s="117" t="n"/>
    </row>
    <row r="51" ht="62.1" customHeight="1">
      <c r="A51" s="121" t="n">
        <v>92.5</v>
      </c>
      <c r="B51" s="120" t="inlineStr"/>
      <c r="C51" s="120" t="n">
        <v>6.972112832766466e-05</v>
      </c>
      <c r="D51" s="120" t="n">
        <v>3.6691305869823e-05</v>
      </c>
      <c r="E51" s="120" t="n">
        <v>2.599258867324545e-05</v>
      </c>
      <c r="F51" s="120" t="n">
        <v>3.045946366523927e-05</v>
      </c>
      <c r="G51" s="120" t="n">
        <v>3.112548380873985e-05</v>
      </c>
      <c r="H51" s="120" t="n">
        <v>3.721581815878761e-05</v>
      </c>
      <c r="I51" s="120" t="n">
        <v>3.536464388665018e-05</v>
      </c>
      <c r="J51" s="120" t="inlineStr"/>
      <c r="K51" s="120" t="inlineStr"/>
      <c r="L51" s="120" t="inlineStr"/>
      <c r="M51" s="120" t="inlineStr"/>
      <c r="N51" s="120" t="inlineStr"/>
      <c r="O51" s="120" t="inlineStr"/>
      <c r="P51" s="120" t="inlineStr"/>
      <c r="Q51" s="120" t="inlineStr"/>
      <c r="R51" s="116" t="inlineStr"/>
      <c r="S51" s="116" t="n"/>
      <c r="T51" s="116" t="n"/>
      <c r="U51" s="116" t="n"/>
      <c r="V51" s="116" t="n"/>
      <c r="W51" s="116" t="n"/>
      <c r="X51" s="117" t="n"/>
      <c r="Y51" s="117" t="n"/>
      <c r="Z51" s="117" t="n"/>
      <c r="AA51" s="117" t="n"/>
      <c r="AB51" s="117" t="n"/>
      <c r="AC51" s="117" t="n"/>
    </row>
    <row r="52" ht="62.1" customHeight="1">
      <c r="A52" s="121" t="n">
        <v>97.5</v>
      </c>
      <c r="B52" s="120" t="inlineStr"/>
      <c r="C52" s="120" t="n">
        <v>4.460445759442107e-05</v>
      </c>
      <c r="D52" s="120" t="n">
        <v>1.790329378282935e-05</v>
      </c>
      <c r="E52" s="120" t="n">
        <v>3.488681897497048e-05</v>
      </c>
      <c r="F52" s="120" t="n">
        <v>3.612800392385126e-05</v>
      </c>
      <c r="G52" s="120" t="n">
        <v>3.067391639845524e-05</v>
      </c>
      <c r="H52" s="120" t="n">
        <v>3.749150251166611e-05</v>
      </c>
      <c r="I52" s="120" t="n">
        <v>4.532069893729691e-05</v>
      </c>
      <c r="J52" s="120" t="inlineStr"/>
      <c r="K52" s="120" t="inlineStr"/>
      <c r="L52" s="120" t="inlineStr"/>
      <c r="M52" s="120" t="inlineStr"/>
      <c r="N52" s="120" t="inlineStr"/>
      <c r="O52" s="120" t="inlineStr"/>
      <c r="P52" s="120" t="inlineStr"/>
      <c r="Q52" s="120" t="inlineStr"/>
      <c r="R52" s="116" t="inlineStr"/>
      <c r="S52" s="116" t="n"/>
      <c r="T52" s="116" t="n"/>
      <c r="U52" s="116" t="n"/>
      <c r="V52" s="116" t="n"/>
      <c r="W52" s="116" t="n"/>
      <c r="X52" s="117" t="n"/>
      <c r="Y52" s="117" t="n"/>
      <c r="Z52" s="117" t="n"/>
      <c r="AA52" s="117" t="n"/>
      <c r="AB52" s="117" t="n"/>
      <c r="AC52" s="117" t="n"/>
    </row>
    <row r="53" ht="62.1" customHeight="1" thickBot="1">
      <c r="A53" s="122" t="n">
        <v>102.5</v>
      </c>
      <c r="B53" s="123" t="n">
        <v>0</v>
      </c>
      <c r="C53" s="123" t="n">
        <v>0</v>
      </c>
      <c r="D53" s="123" t="n">
        <v>2.398690313124881e-05</v>
      </c>
      <c r="E53" s="123" t="n">
        <v>3.07524127694926e-05</v>
      </c>
      <c r="F53" s="123" t="n">
        <v>2.799978188736482e-05</v>
      </c>
      <c r="G53" s="123" t="n">
        <v>3.682353459604291e-05</v>
      </c>
      <c r="H53" s="123" t="n">
        <v>2.243054517256879e-05</v>
      </c>
      <c r="I53" s="123" t="inlineStr"/>
      <c r="J53" s="123" t="inlineStr"/>
      <c r="K53" s="123" t="inlineStr"/>
      <c r="L53" s="123" t="inlineStr"/>
      <c r="M53" s="123" t="inlineStr"/>
      <c r="N53" s="123" t="inlineStr"/>
      <c r="O53" s="123" t="inlineStr"/>
      <c r="P53" s="123" t="inlineStr"/>
      <c r="Q53" s="123" t="inlineStr"/>
      <c r="R53" s="124" t="inlineStr"/>
      <c r="S53" s="124" t="n"/>
      <c r="T53" s="124" t="n"/>
      <c r="U53" s="124" t="n"/>
      <c r="V53" s="124" t="n"/>
      <c r="W53" s="124" t="n"/>
    </row>
    <row r="54" ht="13.5" customHeight="1" thickTop="1"/>
  </sheetData>
  <printOptions gridLines="1"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63"/>
  <sheetViews>
    <sheetView workbookViewId="0">
      <selection activeCell="A1" sqref="A1"/>
    </sheetView>
  </sheetViews>
  <sheetFormatPr baseColWidth="8" defaultRowHeight="15"/>
  <sheetData>
    <row r="1">
      <c r="A1" s="113" t="inlineStr">
        <is>
          <t>YEAR</t>
        </is>
      </c>
      <c r="B1" s="113" t="inlineStr">
        <is>
          <t>TOTAL</t>
        </is>
      </c>
      <c r="C1" s="113" t="inlineStr">
        <is>
          <t>under_one_year</t>
        </is>
      </c>
      <c r="D1" s="113" t="inlineStr">
        <is>
          <t>year_1</t>
        </is>
      </c>
      <c r="E1" s="113" t="inlineStr">
        <is>
          <t>years_2</t>
        </is>
      </c>
      <c r="F1" s="113" t="inlineStr">
        <is>
          <t>years_3</t>
        </is>
      </c>
      <c r="G1" s="113" t="inlineStr">
        <is>
          <t>years_4</t>
        </is>
      </c>
      <c r="H1" s="113" t="inlineStr">
        <is>
          <t>under_5_years</t>
        </is>
      </c>
      <c r="I1" s="113" t="inlineStr">
        <is>
          <t>years_5_9</t>
        </is>
      </c>
      <c r="J1" s="113" t="inlineStr">
        <is>
          <t>years_10_14</t>
        </is>
      </c>
      <c r="K1" s="113" t="inlineStr">
        <is>
          <t>years_15_19</t>
        </is>
      </c>
      <c r="L1" s="113" t="inlineStr">
        <is>
          <t>years_20_24</t>
        </is>
      </c>
      <c r="M1" s="113" t="inlineStr">
        <is>
          <t>years_25_29</t>
        </is>
      </c>
      <c r="N1" s="113" t="inlineStr">
        <is>
          <t>years_30_34</t>
        </is>
      </c>
      <c r="O1" s="113" t="inlineStr">
        <is>
          <t>years_35_39</t>
        </is>
      </c>
      <c r="P1" s="113" t="inlineStr">
        <is>
          <t>years_40_44</t>
        </is>
      </c>
      <c r="Q1" s="113" t="inlineStr">
        <is>
          <t>years_45_49</t>
        </is>
      </c>
      <c r="R1" s="113" t="inlineStr">
        <is>
          <t>years_50_54</t>
        </is>
      </c>
      <c r="S1" s="113" t="inlineStr">
        <is>
          <t>years_55_59</t>
        </is>
      </c>
      <c r="T1" s="113" t="inlineStr">
        <is>
          <t>years_60_64</t>
        </is>
      </c>
      <c r="U1" s="113" t="inlineStr">
        <is>
          <t>years_65_69</t>
        </is>
      </c>
      <c r="V1" s="113" t="inlineStr">
        <is>
          <t>years_70_74</t>
        </is>
      </c>
      <c r="W1" s="113" t="inlineStr">
        <is>
          <t>years_75_79</t>
        </is>
      </c>
      <c r="X1" s="113" t="inlineStr">
        <is>
          <t>years_80_84</t>
        </is>
      </c>
      <c r="Y1" s="113" t="inlineStr">
        <is>
          <t>years_85_89</t>
        </is>
      </c>
      <c r="Z1" s="113" t="inlineStr">
        <is>
          <t>years_90_94</t>
        </is>
      </c>
      <c r="AA1" s="113" t="inlineStr">
        <is>
          <t>years_95_99</t>
        </is>
      </c>
      <c r="AB1" s="113" t="inlineStr">
        <is>
          <t>years_100_plus</t>
        </is>
      </c>
    </row>
    <row r="2">
      <c r="A2" t="n">
        <v>1958</v>
      </c>
      <c r="B2" t="n">
        <v>0.0002</v>
      </c>
      <c r="H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</v>
      </c>
      <c r="U2" t="n">
        <v>0</v>
      </c>
      <c r="V2" t="n">
        <v>0</v>
      </c>
      <c r="W2" t="n">
        <v>0</v>
      </c>
      <c r="X2" t="n">
        <v>0</v>
      </c>
      <c r="Y2" t="n">
        <v>0</v>
      </c>
      <c r="Z2" t="n">
        <v>0</v>
      </c>
    </row>
    <row r="3">
      <c r="A3" t="n">
        <v>1959</v>
      </c>
      <c r="B3" t="n">
        <v>0.0003</v>
      </c>
      <c r="H3" t="n">
        <v>0</v>
      </c>
      <c r="K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</v>
      </c>
      <c r="T3" t="n">
        <v>0</v>
      </c>
      <c r="U3" t="n">
        <v>0</v>
      </c>
      <c r="V3" t="n">
        <v>0</v>
      </c>
      <c r="W3" t="n">
        <v>0</v>
      </c>
      <c r="X3" t="n">
        <v>0.0001</v>
      </c>
      <c r="Y3" t="n">
        <v>0.0001</v>
      </c>
      <c r="Z3" t="n">
        <v>0</v>
      </c>
    </row>
    <row r="4">
      <c r="A4" t="n">
        <v>1960</v>
      </c>
      <c r="B4" t="n">
        <v>0.0003</v>
      </c>
      <c r="E4" t="n">
        <v>0</v>
      </c>
      <c r="H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</v>
      </c>
      <c r="T4" t="n">
        <v>0</v>
      </c>
      <c r="U4" t="n">
        <v>0</v>
      </c>
      <c r="V4" t="n">
        <v>0</v>
      </c>
      <c r="W4" t="n">
        <v>0</v>
      </c>
      <c r="X4" t="n">
        <v>0</v>
      </c>
      <c r="Y4" t="n">
        <v>0</v>
      </c>
      <c r="Z4" t="n">
        <v>0.0001</v>
      </c>
    </row>
    <row r="5">
      <c r="A5" t="n">
        <v>1961</v>
      </c>
      <c r="B5" t="n">
        <v>0.0002</v>
      </c>
      <c r="E5" t="n">
        <v>0</v>
      </c>
      <c r="H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</v>
      </c>
      <c r="U5" t="n">
        <v>0</v>
      </c>
      <c r="V5" t="n">
        <v>0</v>
      </c>
      <c r="W5" t="n">
        <v>0</v>
      </c>
      <c r="X5" t="n">
        <v>0</v>
      </c>
      <c r="Y5" t="n">
        <v>0</v>
      </c>
      <c r="Z5" t="n">
        <v>0.0001</v>
      </c>
    </row>
    <row r="6">
      <c r="A6" t="n">
        <v>1962</v>
      </c>
      <c r="B6" t="n">
        <v>0.0002</v>
      </c>
      <c r="H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</v>
      </c>
      <c r="U6" t="n">
        <v>0</v>
      </c>
      <c r="V6" t="n">
        <v>0</v>
      </c>
      <c r="W6" t="n">
        <v>0</v>
      </c>
      <c r="X6" t="n">
        <v>0</v>
      </c>
      <c r="Y6" t="n">
        <v>0</v>
      </c>
      <c r="Z6" t="n">
        <v>0</v>
      </c>
    </row>
    <row r="7">
      <c r="A7" t="n">
        <v>1963</v>
      </c>
      <c r="B7" t="n">
        <v>0.0003</v>
      </c>
      <c r="H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</v>
      </c>
      <c r="V7" t="n">
        <v>0</v>
      </c>
      <c r="W7" t="n">
        <v>0</v>
      </c>
      <c r="X7" t="n">
        <v>0</v>
      </c>
      <c r="Y7" t="n">
        <v>0</v>
      </c>
      <c r="Z7" t="n">
        <v>0</v>
      </c>
      <c r="AA7" t="n">
        <v>0.0001</v>
      </c>
    </row>
    <row r="8">
      <c r="A8" t="n">
        <v>1964</v>
      </c>
      <c r="B8" t="n">
        <v>0.0003</v>
      </c>
      <c r="H8" t="n">
        <v>0</v>
      </c>
      <c r="J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</v>
      </c>
      <c r="U8" t="n">
        <v>0</v>
      </c>
      <c r="V8" t="n">
        <v>0</v>
      </c>
      <c r="W8" t="n">
        <v>0</v>
      </c>
      <c r="X8" t="n">
        <v>0</v>
      </c>
      <c r="Y8" t="n">
        <v>0</v>
      </c>
      <c r="Z8" t="n">
        <v>0.0001</v>
      </c>
    </row>
    <row r="9">
      <c r="A9" t="n">
        <v>1965</v>
      </c>
      <c r="B9" t="n">
        <v>0.0003</v>
      </c>
      <c r="C9" t="n">
        <v>0</v>
      </c>
      <c r="H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</v>
      </c>
      <c r="U9" t="n">
        <v>0</v>
      </c>
      <c r="V9" t="n">
        <v>0</v>
      </c>
      <c r="W9" t="n">
        <v>0</v>
      </c>
      <c r="X9" t="n">
        <v>0</v>
      </c>
      <c r="Y9" t="n">
        <v>0</v>
      </c>
      <c r="Z9" t="n">
        <v>0.0001</v>
      </c>
    </row>
    <row r="10">
      <c r="A10" t="n">
        <v>1966</v>
      </c>
      <c r="B10" t="n">
        <v>0.0003</v>
      </c>
      <c r="H10" t="n">
        <v>0</v>
      </c>
      <c r="I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</v>
      </c>
      <c r="U10" t="n">
        <v>0</v>
      </c>
      <c r="V10" t="n">
        <v>0</v>
      </c>
      <c r="W10" t="n">
        <v>0</v>
      </c>
      <c r="X10" t="n">
        <v>0</v>
      </c>
      <c r="Y10" t="n">
        <v>0</v>
      </c>
      <c r="Z10" t="n">
        <v>0</v>
      </c>
      <c r="AA10" t="n">
        <v>0.0001</v>
      </c>
    </row>
    <row r="11">
      <c r="A11" t="n">
        <v>1967</v>
      </c>
      <c r="B11" t="n">
        <v>0.0002</v>
      </c>
      <c r="H11" t="n">
        <v>0</v>
      </c>
      <c r="J11" t="n">
        <v>0</v>
      </c>
      <c r="L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</v>
      </c>
      <c r="U11" t="n">
        <v>0</v>
      </c>
      <c r="V11" t="n">
        <v>0</v>
      </c>
      <c r="W11" t="n">
        <v>0</v>
      </c>
      <c r="X11" t="n">
        <v>0</v>
      </c>
      <c r="Y11" t="n">
        <v>0.0001</v>
      </c>
      <c r="Z11" t="n">
        <v>0</v>
      </c>
    </row>
    <row r="12">
      <c r="A12" t="n">
        <v>1968</v>
      </c>
      <c r="B12" t="n">
        <v>0.0003</v>
      </c>
      <c r="H12" t="n">
        <v>0</v>
      </c>
      <c r="J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</v>
      </c>
      <c r="U12" t="n">
        <v>0</v>
      </c>
      <c r="V12" t="n">
        <v>0</v>
      </c>
      <c r="W12" t="n">
        <v>0</v>
      </c>
      <c r="X12" t="n">
        <v>0</v>
      </c>
      <c r="Y12" t="n">
        <v>0</v>
      </c>
      <c r="Z12" t="n">
        <v>0</v>
      </c>
      <c r="AA12" t="n">
        <v>0.0001</v>
      </c>
    </row>
    <row r="13">
      <c r="A13" t="n">
        <v>1969</v>
      </c>
      <c r="B13" t="n">
        <v>0.0002</v>
      </c>
      <c r="H13" t="n">
        <v>0</v>
      </c>
      <c r="J13" t="n">
        <v>0</v>
      </c>
      <c r="L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</v>
      </c>
      <c r="U13" t="n">
        <v>0</v>
      </c>
      <c r="V13" t="n">
        <v>0</v>
      </c>
      <c r="W13" t="n">
        <v>0</v>
      </c>
      <c r="X13" t="n">
        <v>0</v>
      </c>
      <c r="Y13" t="n">
        <v>0</v>
      </c>
      <c r="Z13" t="n">
        <v>0</v>
      </c>
    </row>
    <row r="14">
      <c r="A14" t="n">
        <v>1970</v>
      </c>
      <c r="B14" t="n">
        <v>0.0003</v>
      </c>
      <c r="H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</v>
      </c>
      <c r="V14" t="n">
        <v>0</v>
      </c>
      <c r="W14" t="n">
        <v>0</v>
      </c>
      <c r="X14" t="n">
        <v>0</v>
      </c>
      <c r="Y14" t="n">
        <v>0</v>
      </c>
      <c r="Z14" t="n">
        <v>0</v>
      </c>
      <c r="AA14" t="n">
        <v>0.0001</v>
      </c>
    </row>
    <row r="15">
      <c r="A15" t="n">
        <v>1971</v>
      </c>
      <c r="B15" t="n">
        <v>0.0002</v>
      </c>
      <c r="H15" t="n">
        <v>0</v>
      </c>
      <c r="K15" t="n">
        <v>0</v>
      </c>
      <c r="L15" t="n">
        <v>0</v>
      </c>
      <c r="M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</v>
      </c>
      <c r="V15" t="n">
        <v>0</v>
      </c>
      <c r="W15" t="n">
        <v>0</v>
      </c>
      <c r="X15" t="n">
        <v>0</v>
      </c>
      <c r="Y15" t="n">
        <v>0</v>
      </c>
      <c r="Z15" t="n">
        <v>0</v>
      </c>
    </row>
    <row r="16">
      <c r="A16" t="n">
        <v>1972</v>
      </c>
      <c r="B16" t="n">
        <v>0.0002</v>
      </c>
      <c r="H16" t="n">
        <v>0</v>
      </c>
      <c r="K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</v>
      </c>
      <c r="V16" t="n">
        <v>0</v>
      </c>
      <c r="W16" t="n">
        <v>0</v>
      </c>
      <c r="X16" t="n">
        <v>0</v>
      </c>
      <c r="Y16" t="n">
        <v>0.0001</v>
      </c>
      <c r="Z16" t="n">
        <v>0</v>
      </c>
    </row>
    <row r="17">
      <c r="A17" t="n">
        <v>1973</v>
      </c>
      <c r="B17" t="n">
        <v>0.0002</v>
      </c>
      <c r="H17" t="n">
        <v>0</v>
      </c>
      <c r="K17" t="n">
        <v>0</v>
      </c>
      <c r="L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</v>
      </c>
      <c r="V17" t="n">
        <v>0</v>
      </c>
      <c r="W17" t="n">
        <v>0</v>
      </c>
      <c r="X17" t="n">
        <v>0</v>
      </c>
      <c r="Y17" t="n">
        <v>0</v>
      </c>
      <c r="Z17" t="n">
        <v>0</v>
      </c>
    </row>
    <row r="18">
      <c r="A18" t="n">
        <v>1974</v>
      </c>
      <c r="B18" t="n">
        <v>0.0008</v>
      </c>
      <c r="H18" t="n">
        <v>0</v>
      </c>
      <c r="J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</v>
      </c>
      <c r="W18" t="n">
        <v>0</v>
      </c>
      <c r="X18" t="n">
        <v>0</v>
      </c>
      <c r="Y18" t="n">
        <v>0</v>
      </c>
      <c r="Z18" t="n">
        <v>0</v>
      </c>
      <c r="AA18" t="n">
        <v>0.0001</v>
      </c>
      <c r="AB18" t="n">
        <v>0.0005999999999999999</v>
      </c>
    </row>
    <row r="19">
      <c r="A19" t="n">
        <v>1975</v>
      </c>
      <c r="B19" t="n">
        <v>0.0002</v>
      </c>
      <c r="H19" t="n">
        <v>0</v>
      </c>
      <c r="K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</v>
      </c>
      <c r="V19" t="n">
        <v>0</v>
      </c>
      <c r="W19" t="n">
        <v>0</v>
      </c>
      <c r="X19" t="n">
        <v>0</v>
      </c>
      <c r="Y19" t="n">
        <v>0</v>
      </c>
      <c r="Z19" t="n">
        <v>0</v>
      </c>
      <c r="AA19" t="n">
        <v>0.0001</v>
      </c>
    </row>
    <row r="20">
      <c r="A20" t="n">
        <v>1976</v>
      </c>
      <c r="B20" t="n">
        <v>0.0002</v>
      </c>
      <c r="H20" t="n">
        <v>0</v>
      </c>
      <c r="L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</v>
      </c>
      <c r="W20" t="n">
        <v>0</v>
      </c>
      <c r="X20" t="n">
        <v>0</v>
      </c>
      <c r="Y20" t="n">
        <v>0</v>
      </c>
      <c r="Z20" t="n">
        <v>0</v>
      </c>
    </row>
    <row r="21">
      <c r="A21" t="n">
        <v>1977</v>
      </c>
      <c r="B21" t="n">
        <v>0.0007</v>
      </c>
      <c r="H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</v>
      </c>
      <c r="W21" t="n">
        <v>0</v>
      </c>
      <c r="X21" t="n">
        <v>0</v>
      </c>
      <c r="Y21" t="n">
        <v>0</v>
      </c>
      <c r="Z21" t="n">
        <v>0</v>
      </c>
      <c r="AB21" t="n">
        <v>0.0005</v>
      </c>
    </row>
    <row r="22">
      <c r="A22" t="n">
        <v>1978</v>
      </c>
      <c r="B22" t="n">
        <v>0.0002</v>
      </c>
      <c r="H22" t="n">
        <v>0</v>
      </c>
      <c r="L22" t="n">
        <v>0</v>
      </c>
      <c r="M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</v>
      </c>
      <c r="W22" t="n">
        <v>0</v>
      </c>
      <c r="X22" t="n">
        <v>0</v>
      </c>
      <c r="Y22" t="n">
        <v>0</v>
      </c>
      <c r="Z22" t="n">
        <v>0</v>
      </c>
    </row>
    <row r="23">
      <c r="A23" t="n">
        <v>1979</v>
      </c>
      <c r="B23" t="n">
        <v>0.0002</v>
      </c>
      <c r="H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</v>
      </c>
      <c r="W23" t="n">
        <v>0</v>
      </c>
      <c r="X23" t="n">
        <v>0</v>
      </c>
      <c r="Y23" t="n">
        <v>0</v>
      </c>
      <c r="Z23" t="n">
        <v>0</v>
      </c>
      <c r="AA23" t="n">
        <v>0.0001</v>
      </c>
    </row>
    <row r="24">
      <c r="A24" t="n">
        <v>1980</v>
      </c>
      <c r="B24" t="n">
        <v>0.0002</v>
      </c>
      <c r="H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</v>
      </c>
      <c r="X24" t="n">
        <v>0</v>
      </c>
      <c r="Y24" t="n">
        <v>0</v>
      </c>
      <c r="Z24" t="n">
        <v>0</v>
      </c>
      <c r="AA24" t="n">
        <v>0</v>
      </c>
    </row>
    <row r="25">
      <c r="A25" t="n">
        <v>1981</v>
      </c>
      <c r="B25" t="n">
        <v>0.0002</v>
      </c>
      <c r="H25" t="n">
        <v>0</v>
      </c>
      <c r="L25" t="n">
        <v>0</v>
      </c>
      <c r="M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</v>
      </c>
      <c r="Y25" t="n">
        <v>0</v>
      </c>
      <c r="Z25" t="n">
        <v>0.0001</v>
      </c>
    </row>
    <row r="26">
      <c r="A26" t="n">
        <v>1982</v>
      </c>
      <c r="B26" t="n">
        <v>0.0002</v>
      </c>
      <c r="H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</v>
      </c>
      <c r="Y26" t="n">
        <v>0</v>
      </c>
      <c r="Z26" t="n">
        <v>0</v>
      </c>
      <c r="AA26" t="n">
        <v>0</v>
      </c>
    </row>
    <row r="27">
      <c r="A27" t="n">
        <v>1983</v>
      </c>
      <c r="B27" t="n">
        <v>0.0002</v>
      </c>
      <c r="H27" t="n">
        <v>0</v>
      </c>
      <c r="M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</v>
      </c>
      <c r="Y27" t="n">
        <v>0</v>
      </c>
      <c r="Z27" t="n">
        <v>0</v>
      </c>
    </row>
    <row r="28">
      <c r="A28" t="n">
        <v>1984</v>
      </c>
      <c r="B28" t="n">
        <v>0.0005999999999999999</v>
      </c>
      <c r="D28" t="n">
        <v>0</v>
      </c>
      <c r="H28" t="n">
        <v>0</v>
      </c>
      <c r="K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</v>
      </c>
      <c r="X28" t="n">
        <v>0</v>
      </c>
      <c r="Y28" t="n">
        <v>0</v>
      </c>
      <c r="Z28" t="n">
        <v>0.0001</v>
      </c>
      <c r="AA28" t="n">
        <v>0.0001</v>
      </c>
      <c r="AB28" t="n">
        <v>0.0003</v>
      </c>
    </row>
    <row r="29">
      <c r="A29" t="n">
        <v>1985</v>
      </c>
      <c r="B29" t="n">
        <v>0.0003</v>
      </c>
      <c r="H29" t="n">
        <v>0</v>
      </c>
      <c r="M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</v>
      </c>
      <c r="Y29" t="n">
        <v>0</v>
      </c>
      <c r="Z29" t="n">
        <v>0</v>
      </c>
      <c r="AA29" t="n">
        <v>0.0001</v>
      </c>
    </row>
    <row r="30">
      <c r="A30" t="n">
        <v>1986</v>
      </c>
      <c r="B30" t="n">
        <v>0.0003</v>
      </c>
      <c r="H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</v>
      </c>
      <c r="Y30" t="n">
        <v>0</v>
      </c>
      <c r="Z30" t="n">
        <v>0</v>
      </c>
      <c r="AA30" t="n">
        <v>0.0001</v>
      </c>
    </row>
    <row r="31">
      <c r="A31" t="n">
        <v>1987</v>
      </c>
      <c r="B31" t="n">
        <v>0.0002</v>
      </c>
      <c r="H31" t="n">
        <v>0</v>
      </c>
      <c r="L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</v>
      </c>
      <c r="Z31" t="n">
        <v>0</v>
      </c>
      <c r="AA31" t="n">
        <v>0</v>
      </c>
    </row>
    <row r="32">
      <c r="A32" t="n">
        <v>1988</v>
      </c>
      <c r="B32" t="n">
        <v>0.0003</v>
      </c>
      <c r="H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</v>
      </c>
      <c r="Z32" t="n">
        <v>0</v>
      </c>
      <c r="AA32" t="n">
        <v>0.0001</v>
      </c>
    </row>
    <row r="33">
      <c r="A33" t="n">
        <v>1989</v>
      </c>
      <c r="B33" t="n">
        <v>0.0002</v>
      </c>
      <c r="H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0.0001</v>
      </c>
      <c r="Z33" t="n">
        <v>0</v>
      </c>
      <c r="AA33" t="n">
        <v>0</v>
      </c>
    </row>
    <row r="34">
      <c r="A34" t="n">
        <v>1990</v>
      </c>
      <c r="B34" t="n">
        <v>0.0002</v>
      </c>
      <c r="H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  <c r="Z34" t="n">
        <v>0</v>
      </c>
      <c r="AA34" t="n">
        <v>0.0001</v>
      </c>
    </row>
    <row r="35">
      <c r="A35" t="n">
        <v>1991</v>
      </c>
      <c r="B35" t="n">
        <v>0.0003</v>
      </c>
      <c r="H35" t="n">
        <v>0</v>
      </c>
      <c r="M35" t="n">
        <v>0</v>
      </c>
      <c r="N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</v>
      </c>
      <c r="Z35" t="n">
        <v>0.0001</v>
      </c>
    </row>
    <row r="36">
      <c r="A36" t="n">
        <v>1992</v>
      </c>
      <c r="B36" t="n">
        <v>0.0002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  <c r="Z36" t="n">
        <v>0</v>
      </c>
      <c r="AA36" t="n">
        <v>0</v>
      </c>
      <c r="AB36" t="n">
        <v>0</v>
      </c>
    </row>
    <row r="37">
      <c r="A37" t="n">
        <v>1993</v>
      </c>
      <c r="B37" t="n">
        <v>0.0003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  <c r="Z37" t="n">
        <v>0.0001</v>
      </c>
      <c r="AA37" t="n">
        <v>0</v>
      </c>
      <c r="AB37" t="n">
        <v>0</v>
      </c>
    </row>
    <row r="38">
      <c r="A38" t="n">
        <v>1994</v>
      </c>
      <c r="B38" t="n">
        <v>0.0002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  <c r="Z38" t="n">
        <v>0</v>
      </c>
      <c r="AA38" t="n">
        <v>0</v>
      </c>
      <c r="AB38" t="n">
        <v>0</v>
      </c>
    </row>
    <row r="39">
      <c r="A39" t="n">
        <v>1995</v>
      </c>
      <c r="B39" t="n">
        <v>0.0003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  <c r="Z39" t="n">
        <v>0.0001</v>
      </c>
      <c r="AA39" t="n">
        <v>0.0001</v>
      </c>
      <c r="AB39" t="n">
        <v>0</v>
      </c>
    </row>
    <row r="40">
      <c r="A40" t="n">
        <v>1996</v>
      </c>
      <c r="B40" t="n">
        <v>0.0002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  <c r="Z40" t="n">
        <v>0</v>
      </c>
      <c r="AA40" t="n">
        <v>0</v>
      </c>
      <c r="AB40" t="n">
        <v>0</v>
      </c>
    </row>
    <row r="41">
      <c r="A41" t="n">
        <v>1997</v>
      </c>
      <c r="B41" t="n">
        <v>0.0002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  <c r="Z41" t="n">
        <v>0</v>
      </c>
      <c r="AA41" t="n">
        <v>0</v>
      </c>
      <c r="AB41" t="n">
        <v>0</v>
      </c>
    </row>
    <row r="42">
      <c r="A42" t="n">
        <v>1998</v>
      </c>
      <c r="B42" t="n">
        <v>0.0002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  <c r="Z42" t="n">
        <v>0</v>
      </c>
      <c r="AA42" t="n">
        <v>0</v>
      </c>
      <c r="AB42" t="n">
        <v>0</v>
      </c>
    </row>
    <row r="43">
      <c r="A43" t="n">
        <v>1999</v>
      </c>
      <c r="B43" t="n">
        <v>0.0002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  <c r="Z43" t="n">
        <v>0</v>
      </c>
      <c r="AA43" t="n">
        <v>0</v>
      </c>
      <c r="AB43" t="n">
        <v>0</v>
      </c>
    </row>
    <row r="44">
      <c r="A44" t="n">
        <v>2000</v>
      </c>
      <c r="B44" t="n">
        <v>0.0002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</row>
    <row r="45">
      <c r="A45" t="n">
        <v>2001</v>
      </c>
      <c r="B45" t="n">
        <v>0.0002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>
      <c r="A46" t="n">
        <v>2002</v>
      </c>
      <c r="B46" t="n">
        <v>0.0002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2003</v>
      </c>
      <c r="B47" t="n">
        <v>0.0002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</v>
      </c>
      <c r="AB47" t="n">
        <v>0</v>
      </c>
    </row>
    <row r="48">
      <c r="A48" t="n">
        <v>2004</v>
      </c>
      <c r="B48" t="n">
        <v>0.0002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  <c r="AB48" t="n">
        <v>0</v>
      </c>
    </row>
    <row r="49">
      <c r="A49" t="n">
        <v>2005</v>
      </c>
      <c r="B49" t="n">
        <v>0.0002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2006</v>
      </c>
      <c r="B50" t="n">
        <v>0.0002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</v>
      </c>
      <c r="AA50" t="n">
        <v>0</v>
      </c>
      <c r="AB50" t="n">
        <v>0</v>
      </c>
    </row>
    <row r="51">
      <c r="A51" t="n">
        <v>2007</v>
      </c>
      <c r="B51" t="n">
        <v>0.0002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0.0001</v>
      </c>
      <c r="Z51" t="n">
        <v>0</v>
      </c>
      <c r="AA51" t="n">
        <v>0</v>
      </c>
      <c r="AB51" t="n">
        <v>0</v>
      </c>
    </row>
    <row r="52">
      <c r="A52" t="n">
        <v>2008</v>
      </c>
      <c r="B52" t="n">
        <v>0.0002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</v>
      </c>
      <c r="AB52" t="n">
        <v>0</v>
      </c>
    </row>
    <row r="53">
      <c r="A53" t="n">
        <v>2009</v>
      </c>
      <c r="B53" t="n">
        <v>0.0002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</v>
      </c>
      <c r="AB53" t="n">
        <v>0</v>
      </c>
    </row>
    <row r="54">
      <c r="A54" t="n">
        <v>2010</v>
      </c>
      <c r="B54" t="n">
        <v>0.0002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0.0001</v>
      </c>
      <c r="AA54" t="n">
        <v>0</v>
      </c>
      <c r="AB54" t="n">
        <v>0</v>
      </c>
    </row>
    <row r="55">
      <c r="A55" t="n">
        <v>2011</v>
      </c>
      <c r="B55" t="n">
        <v>0.0003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0.0001</v>
      </c>
      <c r="AA55" t="n">
        <v>0</v>
      </c>
      <c r="AB55" t="n">
        <v>0</v>
      </c>
    </row>
    <row r="56">
      <c r="A56" t="n">
        <v>2012</v>
      </c>
      <c r="B56" t="n">
        <v>0.0003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0.0001</v>
      </c>
      <c r="Z56" t="n">
        <v>0.0001</v>
      </c>
      <c r="AA56" t="n">
        <v>0</v>
      </c>
      <c r="AB56" t="n">
        <v>0</v>
      </c>
    </row>
    <row r="57">
      <c r="A57" t="n">
        <v>2013</v>
      </c>
      <c r="B57" t="n">
        <v>0.0003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0.0001</v>
      </c>
      <c r="AB57" t="n">
        <v>0</v>
      </c>
    </row>
    <row r="58">
      <c r="A58" t="n">
        <v>2014</v>
      </c>
      <c r="B58" t="n">
        <v>0.0003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</v>
      </c>
    </row>
    <row r="59">
      <c r="A59" t="n">
        <v>2015</v>
      </c>
      <c r="B59" t="n">
        <v>0.0004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0</v>
      </c>
      <c r="O59" t="n">
        <v>0</v>
      </c>
      <c r="P59" t="n">
        <v>0</v>
      </c>
      <c r="Q59" t="n">
        <v>0</v>
      </c>
      <c r="R59" t="n">
        <v>0</v>
      </c>
      <c r="S59" t="n">
        <v>0</v>
      </c>
      <c r="T59" t="n">
        <v>0</v>
      </c>
      <c r="U59" t="n">
        <v>0</v>
      </c>
      <c r="V59" t="n">
        <v>0</v>
      </c>
      <c r="W59" t="n">
        <v>0</v>
      </c>
      <c r="X59" t="n">
        <v>0</v>
      </c>
      <c r="Y59" t="n">
        <v>0</v>
      </c>
      <c r="Z59" t="n">
        <v>0.0001</v>
      </c>
      <c r="AA59" t="n">
        <v>0</v>
      </c>
      <c r="AB59" t="n">
        <v>0.0002</v>
      </c>
    </row>
    <row r="60">
      <c r="A60" t="n">
        <v>2016</v>
      </c>
      <c r="B60" t="n">
        <v>0.0003</v>
      </c>
      <c r="C60" t="n">
        <v>0</v>
      </c>
      <c r="D60" t="n">
        <v>0</v>
      </c>
      <c r="E60" t="n">
        <v>0</v>
      </c>
      <c r="F60" t="n">
        <v>0</v>
      </c>
      <c r="G60" t="n">
        <v>0</v>
      </c>
      <c r="H60" t="n">
        <v>0</v>
      </c>
      <c r="I60" t="n">
        <v>0</v>
      </c>
      <c r="J60" t="n">
        <v>0</v>
      </c>
      <c r="K60" t="n">
        <v>0</v>
      </c>
      <c r="L60" t="n">
        <v>0</v>
      </c>
      <c r="M60" t="n">
        <v>0</v>
      </c>
      <c r="N60" t="n">
        <v>0</v>
      </c>
      <c r="O60" t="n">
        <v>0</v>
      </c>
      <c r="P60" t="n">
        <v>0</v>
      </c>
      <c r="Q60" t="n">
        <v>0</v>
      </c>
      <c r="R60" t="n">
        <v>0</v>
      </c>
      <c r="S60" t="n">
        <v>0</v>
      </c>
      <c r="T60" t="n">
        <v>0</v>
      </c>
      <c r="U60" t="n">
        <v>0</v>
      </c>
      <c r="V60" t="n">
        <v>0</v>
      </c>
      <c r="W60" t="n">
        <v>0</v>
      </c>
      <c r="X60" t="n">
        <v>0</v>
      </c>
      <c r="Y60" t="n">
        <v>0.0001</v>
      </c>
      <c r="Z60" t="n">
        <v>0.0001</v>
      </c>
      <c r="AA60" t="n">
        <v>0</v>
      </c>
      <c r="AB60" t="n">
        <v>0</v>
      </c>
    </row>
    <row r="61">
      <c r="A61" t="n">
        <v>2017</v>
      </c>
      <c r="B61" t="n">
        <v>0.0005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0</v>
      </c>
      <c r="M61" t="n">
        <v>0</v>
      </c>
      <c r="N61" t="n">
        <v>0</v>
      </c>
      <c r="O61" t="n">
        <v>0</v>
      </c>
      <c r="P61" t="n">
        <v>0</v>
      </c>
      <c r="Q61" t="n">
        <v>0</v>
      </c>
      <c r="R61" t="n">
        <v>0</v>
      </c>
      <c r="S61" t="n">
        <v>0</v>
      </c>
      <c r="T61" t="n">
        <v>0</v>
      </c>
      <c r="U61" t="n">
        <v>0</v>
      </c>
      <c r="V61" t="n">
        <v>0</v>
      </c>
      <c r="W61" t="n">
        <v>0</v>
      </c>
      <c r="X61" t="n">
        <v>0</v>
      </c>
      <c r="Y61" t="n">
        <v>0.0001</v>
      </c>
      <c r="Z61" t="n">
        <v>0.0001</v>
      </c>
      <c r="AA61" t="n">
        <v>0.0001</v>
      </c>
      <c r="AB61" t="n">
        <v>0.0001</v>
      </c>
    </row>
    <row r="62">
      <c r="A62" t="n">
        <v>2018</v>
      </c>
      <c r="B62" t="n">
        <v>0.0004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0</v>
      </c>
      <c r="M62" t="n">
        <v>0</v>
      </c>
      <c r="N62" t="n">
        <v>0</v>
      </c>
      <c r="O62" t="n">
        <v>0</v>
      </c>
      <c r="P62" t="n">
        <v>0</v>
      </c>
      <c r="Q62" t="n">
        <v>0</v>
      </c>
      <c r="R62" t="n">
        <v>0</v>
      </c>
      <c r="S62" t="n">
        <v>0</v>
      </c>
      <c r="T62" t="n">
        <v>0</v>
      </c>
      <c r="U62" t="n">
        <v>0</v>
      </c>
      <c r="V62" t="n">
        <v>0</v>
      </c>
      <c r="W62" t="n">
        <v>0</v>
      </c>
      <c r="X62" t="n">
        <v>0</v>
      </c>
      <c r="Y62" t="n">
        <v>0</v>
      </c>
      <c r="Z62" t="n">
        <v>0.0001</v>
      </c>
      <c r="AA62" t="n">
        <v>0</v>
      </c>
      <c r="AB62" t="n">
        <v>0.0001</v>
      </c>
    </row>
    <row r="63">
      <c r="A63" t="n">
        <v>2019</v>
      </c>
      <c r="B63" t="n">
        <v>0.0003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0</v>
      </c>
      <c r="M63" t="n">
        <v>0</v>
      </c>
      <c r="N63" t="n">
        <v>0</v>
      </c>
      <c r="O63" t="n">
        <v>0</v>
      </c>
      <c r="P63" t="n">
        <v>0</v>
      </c>
      <c r="Q63" t="n">
        <v>0</v>
      </c>
      <c r="R63" t="n">
        <v>0</v>
      </c>
      <c r="S63" t="n">
        <v>0</v>
      </c>
      <c r="T63" t="n">
        <v>0</v>
      </c>
      <c r="U63" t="n">
        <v>0</v>
      </c>
      <c r="V63" t="n">
        <v>0</v>
      </c>
      <c r="W63" t="n">
        <v>0</v>
      </c>
      <c r="X63" t="n">
        <v>0</v>
      </c>
      <c r="Y63" t="n">
        <v>0.0001</v>
      </c>
      <c r="Z63" t="n">
        <v>0.0001</v>
      </c>
      <c r="AA63" t="n">
        <v>0</v>
      </c>
      <c r="AB63" t="n">
        <v>0.0001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3"/>
  <sheetViews>
    <sheetView tabSelected="1" topLeftCell="A31" zoomScale="25" zoomScaleNormal="25" workbookViewId="0">
      <selection activeCell="H53" sqref="H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5.28515625" customWidth="1" min="2" max="15"/>
  </cols>
  <sheetData>
    <row r="1" ht="61.5" customHeight="1">
      <c r="A1" s="3" t="n"/>
      <c r="B1" s="2" t="n"/>
      <c r="C1" s="2" t="n"/>
      <c r="D1" s="2" t="n"/>
      <c r="E1" s="5" t="n"/>
      <c r="F1" s="5" t="n"/>
      <c r="G1" s="2" t="n"/>
      <c r="H1" s="5">
        <f>CONCATENATE('Raw Adj (EAM)'!A1," NEAM")</f>
        <v/>
      </c>
      <c r="I1" s="2" t="inlineStr"/>
      <c r="J1" s="2" t="inlineStr">
        <is>
          <t>(NEAM) OBS*(h,t)</t>
        </is>
      </c>
      <c r="K1" s="2" t="n"/>
      <c r="L1" s="2" t="n"/>
      <c r="M1" s="2" t="n"/>
      <c r="N1" s="2" t="n"/>
      <c r="O1" s="2" t="n"/>
    </row>
    <row r="2" ht="61.5" customHeight="1">
      <c r="A2" s="3" t="n"/>
      <c r="B2" s="2" t="n"/>
      <c r="C2" s="2" t="n"/>
      <c r="D2" s="2" t="n"/>
      <c r="E2" s="5" t="n"/>
      <c r="F2" s="5" t="n"/>
      <c r="G2" s="2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</row>
    <row r="4" ht="102" customFormat="1" customHeight="1" s="4" thickBot="1" thickTop="1">
      <c r="A4" s="114" t="inlineStr">
        <is>
          <t>AGE_AT_DEATH</t>
        </is>
      </c>
      <c r="B4" s="114" t="n">
        <v>1850</v>
      </c>
      <c r="C4" s="114" t="n">
        <v>1860</v>
      </c>
      <c r="D4" s="114" t="n">
        <v>1870</v>
      </c>
      <c r="E4" s="114" t="n">
        <v>1880</v>
      </c>
      <c r="F4" s="114" t="n">
        <v>1890</v>
      </c>
      <c r="G4" s="114" t="n">
        <v>1900</v>
      </c>
      <c r="H4" s="114" t="n">
        <v>1910</v>
      </c>
      <c r="I4" s="114" t="n">
        <v>1920</v>
      </c>
      <c r="J4" s="114" t="n">
        <v>1930</v>
      </c>
      <c r="K4" s="114" t="n">
        <v>1940</v>
      </c>
      <c r="L4" s="114" t="n">
        <v>1950</v>
      </c>
      <c r="M4" s="114" t="n">
        <v>1960</v>
      </c>
      <c r="N4" s="114" t="n">
        <v>1970</v>
      </c>
      <c r="O4" s="114" t="n">
        <v>1980</v>
      </c>
      <c r="P4" s="114" t="n">
        <v>1990</v>
      </c>
      <c r="Q4" s="114" t="n">
        <v>2000</v>
      </c>
      <c r="R4" s="115" t="n">
        <v>2010</v>
      </c>
      <c r="S4" s="116" t="n"/>
      <c r="T4" s="116" t="n"/>
      <c r="U4" s="116" t="n"/>
      <c r="V4" s="116" t="n"/>
      <c r="W4" s="116" t="n"/>
      <c r="X4" s="117" t="n"/>
      <c r="Y4" s="117" t="n"/>
      <c r="Z4" s="117" t="n"/>
      <c r="AA4" s="117" t="n"/>
      <c r="AB4" s="117" t="n"/>
      <c r="AC4" s="117" t="n"/>
    </row>
    <row r="5" ht="66" customFormat="1" customHeight="1" s="4">
      <c r="A5" s="118" t="n">
        <v>0.5</v>
      </c>
      <c r="B5" s="119" t="inlineStr"/>
      <c r="C5" s="119" t="inlineStr"/>
      <c r="D5" s="119" t="inlineStr"/>
      <c r="E5" s="120" t="inlineStr"/>
      <c r="F5" s="120" t="inlineStr"/>
      <c r="G5" s="120" t="inlineStr"/>
      <c r="H5" s="120" t="inlineStr"/>
      <c r="I5" s="120" t="inlineStr"/>
      <c r="J5" s="120" t="inlineStr"/>
      <c r="K5" s="120" t="inlineStr"/>
      <c r="L5" s="120" t="n">
        <v>0</v>
      </c>
      <c r="M5" s="120" t="n">
        <v>0</v>
      </c>
      <c r="N5" s="120" t="n">
        <v>0</v>
      </c>
      <c r="O5" s="120" t="n">
        <v>0</v>
      </c>
      <c r="P5" s="120" t="n">
        <v>0</v>
      </c>
      <c r="Q5" s="120" t="n">
        <v>0</v>
      </c>
      <c r="R5" s="116" t="n">
        <v>0</v>
      </c>
      <c r="S5" s="116" t="n"/>
      <c r="T5" s="116" t="n"/>
      <c r="U5" s="116" t="n"/>
      <c r="V5" s="116" t="n"/>
      <c r="W5" s="116" t="n"/>
      <c r="X5" s="117" t="n"/>
      <c r="Y5" s="117" t="n"/>
      <c r="Z5" s="117" t="n"/>
      <c r="AA5" s="117" t="n"/>
      <c r="AB5" s="117" t="n"/>
      <c r="AC5" s="117" t="n"/>
    </row>
    <row r="6" ht="66" customHeight="1">
      <c r="A6" s="118" t="n">
        <v>3</v>
      </c>
      <c r="B6" s="120" t="inlineStr"/>
      <c r="C6" s="120" t="inlineStr"/>
      <c r="D6" s="120" t="inlineStr"/>
      <c r="E6" s="120" t="inlineStr"/>
      <c r="F6" s="120" t="inlineStr"/>
      <c r="G6" s="120" t="inlineStr"/>
      <c r="H6" s="120" t="inlineStr"/>
      <c r="I6" s="120" t="inlineStr"/>
      <c r="J6" s="120" t="inlineStr"/>
      <c r="K6" s="120" t="inlineStr"/>
      <c r="L6" s="120" t="n">
        <v>0</v>
      </c>
      <c r="M6" s="120" t="n">
        <v>0</v>
      </c>
      <c r="N6" s="120" t="n">
        <v>0</v>
      </c>
      <c r="O6" s="120" t="n">
        <v>0</v>
      </c>
      <c r="P6" s="120" t="n">
        <v>0</v>
      </c>
      <c r="Q6" s="120" t="n">
        <v>0</v>
      </c>
      <c r="R6" s="116" t="n">
        <v>0</v>
      </c>
      <c r="S6" s="116" t="n"/>
      <c r="T6" s="116" t="n"/>
      <c r="U6" s="116" t="n"/>
      <c r="V6" s="116" t="n"/>
      <c r="W6" s="116" t="n"/>
      <c r="X6" s="117" t="n"/>
      <c r="Y6" s="117" t="n"/>
      <c r="Z6" s="117" t="n"/>
      <c r="AA6" s="117" t="n"/>
      <c r="AB6" s="117" t="n"/>
      <c r="AC6" s="117" t="n"/>
    </row>
    <row r="7" ht="66" customHeight="1">
      <c r="A7" s="118" t="n">
        <v>7.5</v>
      </c>
      <c r="B7" s="120" t="inlineStr"/>
      <c r="C7" s="120" t="inlineStr"/>
      <c r="D7" s="120" t="inlineStr"/>
      <c r="E7" s="120" t="inlineStr"/>
      <c r="F7" s="120" t="inlineStr"/>
      <c r="G7" s="120" t="inlineStr"/>
      <c r="H7" s="120" t="inlineStr"/>
      <c r="I7" s="120" t="inlineStr"/>
      <c r="J7" s="120" t="inlineStr"/>
      <c r="K7" s="120" t="inlineStr"/>
      <c r="L7" s="120" t="n">
        <v>0</v>
      </c>
      <c r="M7" s="120" t="n">
        <v>0</v>
      </c>
      <c r="N7" s="120" t="n">
        <v>0</v>
      </c>
      <c r="O7" s="120" t="n">
        <v>0</v>
      </c>
      <c r="P7" s="120" t="n">
        <v>0</v>
      </c>
      <c r="Q7" s="120" t="n">
        <v>0</v>
      </c>
      <c r="R7" s="116" t="n">
        <v>0</v>
      </c>
      <c r="S7" s="116" t="n"/>
      <c r="T7" s="116" t="n"/>
      <c r="U7" s="116" t="n"/>
      <c r="V7" s="116" t="n"/>
      <c r="W7" s="116" t="n"/>
      <c r="X7" s="117" t="n"/>
      <c r="Y7" s="117" t="n"/>
      <c r="Z7" s="117" t="n"/>
      <c r="AA7" s="117" t="n"/>
      <c r="AB7" s="117" t="n"/>
      <c r="AC7" s="117" t="n"/>
    </row>
    <row r="8" ht="66" customHeight="1">
      <c r="A8" s="121" t="n">
        <v>12.5</v>
      </c>
      <c r="B8" s="120" t="inlineStr"/>
      <c r="C8" s="120" t="inlineStr"/>
      <c r="D8" s="120" t="inlineStr"/>
      <c r="E8" s="120" t="inlineStr"/>
      <c r="F8" s="120" t="inlineStr"/>
      <c r="G8" s="120" t="inlineStr"/>
      <c r="H8" s="120" t="inlineStr"/>
      <c r="I8" s="120" t="inlineStr"/>
      <c r="J8" s="120" t="inlineStr"/>
      <c r="K8" s="120" t="n">
        <v>0</v>
      </c>
      <c r="L8" s="120" t="n">
        <v>0</v>
      </c>
      <c r="M8" s="120" t="n">
        <v>0</v>
      </c>
      <c r="N8" s="120" t="n">
        <v>0</v>
      </c>
      <c r="O8" s="120" t="n">
        <v>0</v>
      </c>
      <c r="P8" s="120" t="n">
        <v>0</v>
      </c>
      <c r="Q8" s="120" t="n">
        <v>0</v>
      </c>
      <c r="R8" s="116" t="inlineStr"/>
      <c r="S8" s="116" t="n"/>
      <c r="T8" s="116" t="n"/>
      <c r="U8" s="116" t="n"/>
      <c r="V8" s="116" t="n"/>
      <c r="W8" s="116" t="n"/>
      <c r="X8" s="117" t="n"/>
      <c r="Y8" s="117" t="n"/>
      <c r="Z8" s="117" t="n"/>
      <c r="AA8" s="117" t="n"/>
      <c r="AB8" s="117" t="n"/>
      <c r="AC8" s="117" t="n"/>
    </row>
    <row r="9" ht="66" customHeight="1">
      <c r="A9" s="121" t="n">
        <v>17.5</v>
      </c>
      <c r="B9" s="120" t="inlineStr"/>
      <c r="C9" s="120" t="inlineStr"/>
      <c r="D9" s="120" t="inlineStr"/>
      <c r="E9" s="120" t="inlineStr"/>
      <c r="F9" s="120" t="inlineStr"/>
      <c r="G9" s="120" t="inlineStr"/>
      <c r="H9" s="120" t="inlineStr"/>
      <c r="I9" s="120" t="inlineStr"/>
      <c r="J9" s="120" t="inlineStr"/>
      <c r="K9" s="120" t="n">
        <v>1.110009244389745e-07</v>
      </c>
      <c r="L9" s="120" t="n">
        <v>0</v>
      </c>
      <c r="M9" s="120" t="n">
        <v>0</v>
      </c>
      <c r="N9" s="120" t="n">
        <v>0</v>
      </c>
      <c r="O9" s="120" t="n">
        <v>0</v>
      </c>
      <c r="P9" s="120" t="n">
        <v>0</v>
      </c>
      <c r="Q9" s="120" t="n">
        <v>0</v>
      </c>
      <c r="R9" s="116" t="inlineStr"/>
      <c r="S9" s="116" t="n"/>
      <c r="T9" s="116" t="n"/>
      <c r="U9" s="116" t="n"/>
      <c r="V9" s="116" t="n"/>
      <c r="W9" s="116" t="n"/>
      <c r="X9" s="117" t="n"/>
      <c r="Y9" s="117" t="n"/>
      <c r="Z9" s="117" t="n"/>
      <c r="AA9" s="117" t="n"/>
      <c r="AB9" s="117" t="n"/>
      <c r="AC9" s="117" t="n"/>
    </row>
    <row r="10" ht="66" customHeight="1">
      <c r="A10" s="121" t="n">
        <v>22.5</v>
      </c>
      <c r="B10" s="120" t="inlineStr"/>
      <c r="C10" s="120" t="inlineStr"/>
      <c r="D10" s="120" t="inlineStr"/>
      <c r="E10" s="120" t="inlineStr"/>
      <c r="F10" s="120" t="inlineStr"/>
      <c r="G10" s="120" t="inlineStr"/>
      <c r="H10" s="120" t="inlineStr"/>
      <c r="I10" s="120" t="inlineStr"/>
      <c r="J10" s="120" t="n">
        <v>0</v>
      </c>
      <c r="K10" s="120" t="n">
        <v>0</v>
      </c>
      <c r="L10" s="120" t="n">
        <v>0</v>
      </c>
      <c r="M10" s="120" t="n">
        <v>1.153915680635796e-07</v>
      </c>
      <c r="N10" s="120" t="n">
        <v>1.078779700597131e-07</v>
      </c>
      <c r="O10" s="120" t="n">
        <v>4.158882612229078e-08</v>
      </c>
      <c r="P10" s="120" t="n">
        <v>0</v>
      </c>
      <c r="Q10" s="120" t="inlineStr"/>
      <c r="R10" s="116" t="inlineStr"/>
      <c r="S10" s="116" t="n"/>
      <c r="T10" s="116" t="n"/>
      <c r="U10" s="116" t="n"/>
      <c r="V10" s="116" t="n"/>
      <c r="W10" s="116" t="n"/>
      <c r="X10" s="117" t="n"/>
      <c r="Y10" s="117" t="n"/>
      <c r="Z10" s="117" t="n"/>
      <c r="AA10" s="117" t="n"/>
      <c r="AB10" s="117" t="n"/>
      <c r="AC10" s="117" t="n"/>
    </row>
    <row r="11" ht="66" customHeight="1">
      <c r="A11" s="121" t="n">
        <v>27.5</v>
      </c>
      <c r="B11" s="120" t="inlineStr"/>
      <c r="C11" s="120" t="inlineStr"/>
      <c r="D11" s="120" t="inlineStr"/>
      <c r="E11" s="120" t="inlineStr"/>
      <c r="F11" s="120" t="inlineStr"/>
      <c r="G11" s="120" t="inlineStr"/>
      <c r="H11" s="120" t="inlineStr"/>
      <c r="I11" s="120" t="inlineStr"/>
      <c r="J11" s="120" t="n">
        <v>1.465736220284501e-07</v>
      </c>
      <c r="K11" s="120" t="n">
        <v>4.085917444696088e-07</v>
      </c>
      <c r="L11" s="120" t="n">
        <v>3.230867336134476e-07</v>
      </c>
      <c r="M11" s="120" t="n">
        <v>3.441616678551321e-07</v>
      </c>
      <c r="N11" s="120" t="n">
        <v>2.539839925664273e-07</v>
      </c>
      <c r="O11" s="120" t="n">
        <v>1.594966421689182e-07</v>
      </c>
      <c r="P11" s="120" t="n">
        <v>2.17506707533258e-07</v>
      </c>
      <c r="Q11" s="120" t="inlineStr"/>
      <c r="R11" s="116" t="inlineStr"/>
      <c r="S11" s="116" t="n"/>
      <c r="T11" s="116" t="n"/>
      <c r="U11" s="116" t="n"/>
      <c r="V11" s="116" t="n"/>
      <c r="W11" s="116" t="n"/>
      <c r="X11" s="117" t="n"/>
      <c r="Y11" s="117" t="n"/>
      <c r="Z11" s="117" t="n"/>
      <c r="AA11" s="117" t="n"/>
      <c r="AB11" s="117" t="n"/>
      <c r="AC11" s="117" t="n"/>
    </row>
    <row r="12" ht="66" customHeight="1">
      <c r="A12" s="121" t="n">
        <v>32.5</v>
      </c>
      <c r="B12" s="120" t="inlineStr"/>
      <c r="C12" s="120" t="inlineStr"/>
      <c r="D12" s="120" t="inlineStr"/>
      <c r="E12" s="120" t="inlineStr"/>
      <c r="F12" s="120" t="inlineStr"/>
      <c r="G12" s="120" t="inlineStr"/>
      <c r="H12" s="120" t="inlineStr"/>
      <c r="I12" s="120" t="n">
        <v>0</v>
      </c>
      <c r="J12" s="120" t="n">
        <v>5.270756474451544e-07</v>
      </c>
      <c r="K12" s="120" t="n">
        <v>6.803667458600844e-07</v>
      </c>
      <c r="L12" s="120" t="n">
        <v>1.020176107471654e-06</v>
      </c>
      <c r="M12" s="120" t="n">
        <v>6.958207608424197e-07</v>
      </c>
      <c r="N12" s="120" t="n">
        <v>5.631144015939265e-07</v>
      </c>
      <c r="O12" s="120" t="n">
        <v>3.469698267037974e-07</v>
      </c>
      <c r="P12" s="120" t="inlineStr"/>
      <c r="Q12" s="120" t="inlineStr"/>
      <c r="R12" s="116" t="inlineStr"/>
      <c r="S12" s="116" t="n"/>
      <c r="T12" s="116" t="n"/>
      <c r="U12" s="116" t="n"/>
      <c r="V12" s="116" t="n"/>
      <c r="W12" s="116" t="n"/>
      <c r="X12" s="117" t="n"/>
      <c r="Y12" s="117" t="n"/>
      <c r="Z12" s="117" t="n"/>
      <c r="AA12" s="117" t="n"/>
      <c r="AB12" s="117" t="n"/>
      <c r="AC12" s="117" t="n"/>
    </row>
    <row r="13" ht="66" customHeight="1">
      <c r="A13" s="121" t="n">
        <v>37.5</v>
      </c>
      <c r="B13" s="120" t="inlineStr"/>
      <c r="C13" s="120" t="inlineStr"/>
      <c r="D13" s="120" t="inlineStr"/>
      <c r="E13" s="120" t="inlineStr"/>
      <c r="F13" s="120" t="inlineStr"/>
      <c r="G13" s="120" t="inlineStr"/>
      <c r="H13" s="120" t="inlineStr"/>
      <c r="I13" s="120" t="n">
        <v>1.074350894115505e-06</v>
      </c>
      <c r="J13" s="120" t="n">
        <v>1.306878396040552e-06</v>
      </c>
      <c r="K13" s="120" t="n">
        <v>1.906789899830072e-06</v>
      </c>
      <c r="L13" s="120" t="n">
        <v>1.566424403055887e-06</v>
      </c>
      <c r="M13" s="120" t="n">
        <v>1.709645492469772e-06</v>
      </c>
      <c r="N13" s="120" t="n">
        <v>7.253547613465378e-07</v>
      </c>
      <c r="O13" s="120" t="n">
        <v>5.38941770893402e-07</v>
      </c>
      <c r="P13" s="120" t="inlineStr"/>
      <c r="Q13" s="120" t="inlineStr"/>
      <c r="R13" s="116" t="inlineStr"/>
      <c r="S13" s="116" t="n"/>
      <c r="T13" s="116" t="n"/>
      <c r="U13" s="116" t="n"/>
      <c r="V13" s="116" t="n"/>
      <c r="W13" s="116" t="n"/>
      <c r="X13" s="117" t="n"/>
      <c r="Y13" s="117" t="n"/>
      <c r="Z13" s="117" t="n"/>
      <c r="AA13" s="117" t="n"/>
      <c r="AB13" s="117" t="n"/>
      <c r="AC13" s="117" t="n"/>
    </row>
    <row r="14" ht="66" customHeight="1">
      <c r="A14" s="121" t="n">
        <v>42.5</v>
      </c>
      <c r="B14" s="120" t="inlineStr"/>
      <c r="C14" s="120" t="inlineStr"/>
      <c r="D14" s="120" t="inlineStr"/>
      <c r="E14" s="120" t="inlineStr"/>
      <c r="F14" s="120" t="inlineStr"/>
      <c r="G14" s="120" t="inlineStr"/>
      <c r="H14" s="120" t="n">
        <v>1.195113388423393e-06</v>
      </c>
      <c r="I14" s="120" t="n">
        <v>2.971020986373195e-06</v>
      </c>
      <c r="J14" s="120" t="n">
        <v>2.588335786178131e-06</v>
      </c>
      <c r="K14" s="120" t="n">
        <v>2.239090250430797e-06</v>
      </c>
      <c r="L14" s="120" t="n">
        <v>2.3613316152092e-06</v>
      </c>
      <c r="M14" s="120" t="n">
        <v>2.173767076516035e-06</v>
      </c>
      <c r="N14" s="120" t="n">
        <v>1.542015102431749e-06</v>
      </c>
      <c r="O14" s="120" t="inlineStr"/>
      <c r="P14" s="120" t="inlineStr"/>
      <c r="Q14" s="120" t="inlineStr"/>
      <c r="R14" s="116" t="inlineStr"/>
      <c r="S14" s="116" t="n"/>
      <c r="T14" s="116" t="n"/>
      <c r="U14" s="116" t="n"/>
      <c r="V14" s="116" t="n"/>
      <c r="W14" s="116" t="n"/>
      <c r="X14" s="117" t="n"/>
      <c r="Y14" s="117" t="n"/>
      <c r="Z14" s="117" t="n"/>
      <c r="AA14" s="117" t="n"/>
      <c r="AB14" s="117" t="n"/>
      <c r="AC14" s="117" t="n"/>
    </row>
    <row r="15" ht="66" customHeight="1">
      <c r="A15" s="121" t="n">
        <v>47.5</v>
      </c>
      <c r="B15" s="120" t="inlineStr"/>
      <c r="C15" s="120" t="inlineStr"/>
      <c r="D15" s="120" t="inlineStr"/>
      <c r="E15" s="120" t="inlineStr"/>
      <c r="F15" s="120" t="inlineStr"/>
      <c r="G15" s="120" t="inlineStr"/>
      <c r="H15" s="120" t="n">
        <v>4.246999309790622e-06</v>
      </c>
      <c r="I15" s="120" t="n">
        <v>4.981271945565575e-06</v>
      </c>
      <c r="J15" s="120" t="n">
        <v>3.471398543563004e-06</v>
      </c>
      <c r="K15" s="120" t="n">
        <v>5.161719282933778e-06</v>
      </c>
      <c r="L15" s="120" t="n">
        <v>4.108628166149766e-06</v>
      </c>
      <c r="M15" s="120" t="n">
        <v>3.704232021866198e-06</v>
      </c>
      <c r="N15" s="120" t="n">
        <v>2.752545879433539e-06</v>
      </c>
      <c r="O15" s="120" t="inlineStr"/>
      <c r="P15" s="120" t="inlineStr"/>
      <c r="Q15" s="120" t="inlineStr"/>
      <c r="R15" s="116" t="inlineStr"/>
      <c r="S15" s="116" t="n"/>
      <c r="T15" s="116" t="n"/>
      <c r="U15" s="116" t="n"/>
      <c r="V15" s="116" t="n"/>
      <c r="W15" s="116" t="n"/>
      <c r="X15" s="117" t="n"/>
      <c r="Y15" s="117" t="n"/>
      <c r="Z15" s="117" t="n"/>
      <c r="AA15" s="117" t="n"/>
      <c r="AB15" s="117" t="n"/>
      <c r="AC15" s="117" t="n"/>
    </row>
    <row r="16" ht="66" customHeight="1">
      <c r="A16" s="121" t="n">
        <v>52.5</v>
      </c>
      <c r="B16" s="120" t="inlineStr"/>
      <c r="C16" s="120" t="inlineStr"/>
      <c r="D16" s="120" t="inlineStr"/>
      <c r="E16" s="120" t="inlineStr"/>
      <c r="F16" s="120" t="inlineStr"/>
      <c r="G16" s="120" t="n">
        <v>6.637715685238247e-06</v>
      </c>
      <c r="H16" s="120" t="n">
        <v>7.071991224985191e-06</v>
      </c>
      <c r="I16" s="120" t="n">
        <v>6.462244772444968e-06</v>
      </c>
      <c r="J16" s="120" t="n">
        <v>8.1063996828588e-06</v>
      </c>
      <c r="K16" s="120" t="n">
        <v>7.281650583260021e-06</v>
      </c>
      <c r="L16" s="120" t="n">
        <v>4.692225902992138e-06</v>
      </c>
      <c r="M16" s="120" t="n">
        <v>5.622142475552297e-06</v>
      </c>
      <c r="N16" s="120" t="inlineStr"/>
      <c r="O16" s="120" t="inlineStr"/>
      <c r="P16" s="120" t="inlineStr"/>
      <c r="Q16" s="120" t="inlineStr"/>
      <c r="R16" s="116" t="inlineStr"/>
      <c r="S16" s="116" t="n"/>
      <c r="T16" s="116" t="n"/>
      <c r="U16" s="116" t="n"/>
      <c r="V16" s="116" t="n"/>
      <c r="W16" s="116" t="n"/>
      <c r="X16" s="117" t="n"/>
      <c r="Y16" s="117" t="n"/>
      <c r="Z16" s="117" t="n"/>
      <c r="AA16" s="117" t="n"/>
      <c r="AB16" s="117" t="n"/>
      <c r="AC16" s="117" t="n"/>
    </row>
    <row r="17" ht="66" customHeight="1">
      <c r="A17" s="121" t="n">
        <v>57.5</v>
      </c>
      <c r="B17" s="120" t="inlineStr"/>
      <c r="C17" s="120" t="inlineStr"/>
      <c r="D17" s="120" t="inlineStr"/>
      <c r="E17" s="120" t="inlineStr"/>
      <c r="F17" s="120" t="inlineStr"/>
      <c r="G17" s="120" t="n">
        <v>1.086543144913828e-05</v>
      </c>
      <c r="H17" s="120" t="n">
        <v>8.536886007574958e-06</v>
      </c>
      <c r="I17" s="120" t="n">
        <v>1.092093147173951e-05</v>
      </c>
      <c r="J17" s="120" t="n">
        <v>1.128375872707936e-05</v>
      </c>
      <c r="K17" s="120" t="n">
        <v>9.592312774307968e-06</v>
      </c>
      <c r="L17" s="120" t="n">
        <v>9.290312300586222e-06</v>
      </c>
      <c r="M17" s="120" t="n">
        <v>8.528161062076992e-06</v>
      </c>
      <c r="N17" s="120" t="inlineStr"/>
      <c r="O17" s="120" t="inlineStr"/>
      <c r="P17" s="120" t="inlineStr"/>
      <c r="Q17" s="120" t="inlineStr"/>
      <c r="R17" s="116" t="inlineStr"/>
      <c r="S17" s="116" t="n"/>
      <c r="T17" s="116" t="n"/>
      <c r="U17" s="116" t="n"/>
      <c r="V17" s="116" t="n"/>
      <c r="W17" s="116" t="n"/>
      <c r="X17" s="117" t="n"/>
      <c r="Y17" s="117" t="n"/>
      <c r="Z17" s="117" t="n"/>
      <c r="AA17" s="117" t="n"/>
      <c r="AB17" s="117" t="n"/>
      <c r="AC17" s="117" t="n"/>
    </row>
    <row r="18" ht="66" customHeight="1">
      <c r="A18" s="121" t="n">
        <v>62.5</v>
      </c>
      <c r="B18" s="120" t="inlineStr"/>
      <c r="C18" s="120" t="inlineStr"/>
      <c r="D18" s="120" t="inlineStr"/>
      <c r="E18" s="120" t="inlineStr"/>
      <c r="F18" s="120" t="n">
        <v>1.024739838380441e-05</v>
      </c>
      <c r="G18" s="120" t="n">
        <v>1.305263035785182e-05</v>
      </c>
      <c r="H18" s="120" t="n">
        <v>1.214585841622127e-05</v>
      </c>
      <c r="I18" s="120" t="n">
        <v>1.546496751289007e-05</v>
      </c>
      <c r="J18" s="120" t="n">
        <v>1.466051212311066e-05</v>
      </c>
      <c r="K18" s="120" t="n">
        <v>1.557069232239489e-05</v>
      </c>
      <c r="L18" s="120" t="n">
        <v>1.248113278829471e-05</v>
      </c>
      <c r="M18" s="120" t="inlineStr"/>
      <c r="N18" s="120" t="inlineStr"/>
      <c r="O18" s="120" t="inlineStr"/>
      <c r="P18" s="120" t="inlineStr"/>
      <c r="Q18" s="120" t="inlineStr"/>
      <c r="R18" s="116" t="inlineStr"/>
      <c r="S18" s="116" t="n"/>
      <c r="T18" s="116" t="n"/>
      <c r="U18" s="116" t="n"/>
      <c r="V18" s="116" t="n"/>
      <c r="W18" s="116" t="n"/>
      <c r="X18" s="117" t="n"/>
      <c r="Y18" s="117" t="n"/>
      <c r="Z18" s="117" t="n"/>
      <c r="AA18" s="117" t="n"/>
      <c r="AB18" s="117" t="n"/>
      <c r="AC18" s="117" t="n"/>
    </row>
    <row r="19" ht="66" customHeight="1">
      <c r="A19" s="121" t="n">
        <v>67.5</v>
      </c>
      <c r="B19" s="120" t="inlineStr"/>
      <c r="C19" s="120" t="inlineStr"/>
      <c r="D19" s="120" t="inlineStr"/>
      <c r="E19" s="120" t="inlineStr"/>
      <c r="F19" s="120" t="n">
        <v>2.151262841553999e-05</v>
      </c>
      <c r="G19" s="120" t="n">
        <v>1.894364633451202e-05</v>
      </c>
      <c r="H19" s="120" t="n">
        <v>1.744069090853666e-05</v>
      </c>
      <c r="I19" s="120" t="n">
        <v>2.035523791386657e-05</v>
      </c>
      <c r="J19" s="120" t="n">
        <v>1.867543366238847e-05</v>
      </c>
      <c r="K19" s="120" t="n">
        <v>1.811356480192506e-05</v>
      </c>
      <c r="L19" s="120" t="n">
        <v>2.448103316137935e-05</v>
      </c>
      <c r="M19" s="120" t="inlineStr"/>
      <c r="N19" s="120" t="inlineStr"/>
      <c r="O19" s="120" t="inlineStr"/>
      <c r="P19" s="120" t="inlineStr"/>
      <c r="Q19" s="120" t="inlineStr"/>
      <c r="R19" s="116" t="inlineStr"/>
      <c r="S19" s="116" t="n"/>
      <c r="T19" s="116" t="n"/>
      <c r="U19" s="116" t="n"/>
      <c r="V19" s="116" t="n"/>
      <c r="W19" s="116" t="n"/>
      <c r="X19" s="117" t="n"/>
      <c r="Y19" s="117" t="n"/>
      <c r="Z19" s="117" t="n"/>
      <c r="AA19" s="117" t="n"/>
      <c r="AB19" s="117" t="n"/>
      <c r="AC19" s="117" t="n"/>
    </row>
    <row r="20" ht="66" customHeight="1">
      <c r="A20" s="121" t="n">
        <v>72.5</v>
      </c>
      <c r="B20" s="120" t="inlineStr"/>
      <c r="C20" s="120" t="inlineStr"/>
      <c r="D20" s="120" t="inlineStr"/>
      <c r="E20" s="120" t="n">
        <v>2.918653980304017e-05</v>
      </c>
      <c r="F20" s="120" t="n">
        <v>2.367038664099709e-05</v>
      </c>
      <c r="G20" s="120" t="n">
        <v>2.58972767907251e-05</v>
      </c>
      <c r="H20" s="120" t="n">
        <v>2.962738764155646e-05</v>
      </c>
      <c r="I20" s="120" t="n">
        <v>3.014656065594641e-05</v>
      </c>
      <c r="J20" s="120" t="n">
        <v>2.481834996068846e-05</v>
      </c>
      <c r="K20" s="120" t="n">
        <v>2.717111032602686e-05</v>
      </c>
      <c r="L20" s="120" t="inlineStr"/>
      <c r="M20" s="120" t="inlineStr"/>
      <c r="N20" s="120" t="inlineStr"/>
      <c r="O20" s="120" t="inlineStr"/>
      <c r="P20" s="120" t="inlineStr"/>
      <c r="Q20" s="120" t="inlineStr"/>
      <c r="R20" s="116" t="inlineStr"/>
      <c r="S20" s="116" t="n"/>
      <c r="T20" s="116" t="n"/>
      <c r="U20" s="116" t="n"/>
      <c r="V20" s="116" t="n"/>
      <c r="W20" s="116" t="n"/>
      <c r="X20" s="117" t="n"/>
      <c r="Y20" s="117" t="n"/>
      <c r="Z20" s="117" t="n"/>
      <c r="AA20" s="117" t="n"/>
      <c r="AB20" s="117" t="n"/>
      <c r="AC20" s="117" t="n"/>
    </row>
    <row r="21" ht="66" customHeight="1">
      <c r="A21" s="121" t="n">
        <v>77.5</v>
      </c>
      <c r="B21" s="120" t="inlineStr"/>
      <c r="C21" s="120" t="inlineStr"/>
      <c r="D21" s="120" t="inlineStr"/>
      <c r="E21" s="120" t="n">
        <v>3.011771678190192e-05</v>
      </c>
      <c r="F21" s="120" t="n">
        <v>2.485538342354124e-05</v>
      </c>
      <c r="G21" s="120" t="n">
        <v>2.569323259207472e-05</v>
      </c>
      <c r="H21" s="120" t="n">
        <v>4.317865703412504e-05</v>
      </c>
      <c r="I21" s="120" t="n">
        <v>3.549713786806006e-05</v>
      </c>
      <c r="J21" s="120" t="n">
        <v>3.200556315659193e-05</v>
      </c>
      <c r="K21" s="120" t="n">
        <v>4.534094512112309e-05</v>
      </c>
      <c r="L21" s="120" t="inlineStr"/>
      <c r="M21" s="120" t="inlineStr"/>
      <c r="N21" s="120" t="inlineStr"/>
      <c r="O21" s="120" t="inlineStr"/>
      <c r="P21" s="120" t="inlineStr"/>
      <c r="Q21" s="120" t="inlineStr"/>
      <c r="R21" s="116" t="inlineStr"/>
      <c r="S21" s="116" t="n"/>
      <c r="T21" s="116" t="n"/>
      <c r="U21" s="116" t="n"/>
      <c r="V21" s="116" t="n"/>
      <c r="W21" s="116" t="n"/>
      <c r="X21" s="117" t="n"/>
      <c r="Y21" s="117" t="n"/>
      <c r="Z21" s="117" t="n"/>
      <c r="AA21" s="117" t="n"/>
      <c r="AB21" s="117" t="n"/>
      <c r="AC21" s="117" t="n"/>
    </row>
    <row r="22" ht="66" customHeight="1">
      <c r="A22" s="121" t="n">
        <v>82.5</v>
      </c>
      <c r="B22" s="120" t="inlineStr"/>
      <c r="C22" s="120" t="inlineStr"/>
      <c r="D22" s="120" t="n">
        <v>2.85503250169412e-05</v>
      </c>
      <c r="E22" s="120" t="n">
        <v>2.705078348142791e-05</v>
      </c>
      <c r="F22" s="120" t="n">
        <v>2.738356813621124e-05</v>
      </c>
      <c r="G22" s="120" t="n">
        <v>6.01199194840004e-05</v>
      </c>
      <c r="H22" s="120" t="n">
        <v>4.644855237807313e-05</v>
      </c>
      <c r="I22" s="120" t="n">
        <v>4.680114368614272e-05</v>
      </c>
      <c r="J22" s="120" t="n">
        <v>4.099565170872696e-05</v>
      </c>
      <c r="K22" s="120" t="inlineStr"/>
      <c r="L22" s="120" t="inlineStr"/>
      <c r="M22" s="120" t="inlineStr"/>
      <c r="N22" s="120" t="inlineStr"/>
      <c r="O22" s="120" t="inlineStr"/>
      <c r="P22" s="120" t="inlineStr"/>
      <c r="Q22" s="120" t="inlineStr"/>
      <c r="R22" s="116" t="inlineStr"/>
      <c r="S22" s="116" t="n"/>
      <c r="T22" s="116" t="n"/>
      <c r="U22" s="116" t="n"/>
      <c r="V22" s="116" t="n"/>
      <c r="W22" s="116" t="n"/>
      <c r="X22" s="117" t="n"/>
      <c r="Y22" s="117" t="n"/>
      <c r="Z22" s="117" t="n"/>
      <c r="AA22" s="117" t="n"/>
      <c r="AB22" s="117" t="n"/>
      <c r="AC22" s="117" t="n"/>
    </row>
    <row r="23" ht="66" customHeight="1">
      <c r="A23" s="121" t="n">
        <v>87.5</v>
      </c>
      <c r="B23" s="120" t="inlineStr"/>
      <c r="C23" s="120" t="inlineStr"/>
      <c r="D23" s="120" t="n">
        <v>3.574545958640476e-05</v>
      </c>
      <c r="E23" s="120" t="n">
        <v>4.524105146261865e-05</v>
      </c>
      <c r="F23" s="120" t="n">
        <v>6.202597601430596e-05</v>
      </c>
      <c r="G23" s="120" t="n">
        <v>5.079924554162473e-05</v>
      </c>
      <c r="H23" s="120" t="n">
        <v>5.35578402150499e-05</v>
      </c>
      <c r="I23" s="120" t="n">
        <v>7.36314809339354e-05</v>
      </c>
      <c r="J23" s="120" t="n">
        <v>6.960106998512695e-05</v>
      </c>
      <c r="K23" s="120" t="inlineStr"/>
      <c r="L23" s="120" t="inlineStr"/>
      <c r="M23" s="120" t="inlineStr"/>
      <c r="N23" s="120" t="inlineStr"/>
      <c r="O23" s="120" t="inlineStr"/>
      <c r="P23" s="120" t="inlineStr"/>
      <c r="Q23" s="120" t="inlineStr"/>
      <c r="R23" s="116" t="inlineStr"/>
      <c r="S23" s="116" t="n"/>
      <c r="T23" s="116" t="n"/>
      <c r="U23" s="116" t="n"/>
      <c r="V23" s="116" t="n"/>
      <c r="W23" s="116" t="n"/>
      <c r="X23" s="117" t="n"/>
      <c r="Y23" s="117" t="n"/>
      <c r="Z23" s="117" t="n"/>
      <c r="AA23" s="117" t="n"/>
      <c r="AB23" s="117" t="n"/>
      <c r="AC23" s="117" t="n"/>
    </row>
    <row r="24" ht="66" customHeight="1">
      <c r="A24" s="121" t="n">
        <v>92.5</v>
      </c>
      <c r="B24" s="120" t="inlineStr"/>
      <c r="C24" s="120" t="n">
        <v>0</v>
      </c>
      <c r="D24" s="120" t="n">
        <v>0.0001103499748710968</v>
      </c>
      <c r="E24" s="120" t="n">
        <v>4.284579013477227e-05</v>
      </c>
      <c r="F24" s="120" t="n">
        <v>5.638094801799583e-05</v>
      </c>
      <c r="G24" s="120" t="n">
        <v>4.350059272198163e-05</v>
      </c>
      <c r="H24" s="120" t="n">
        <v>5.539299490451725e-05</v>
      </c>
      <c r="I24" s="120" t="n">
        <v>6.938301536281857e-05</v>
      </c>
      <c r="J24" s="120" t="inlineStr"/>
      <c r="K24" s="120" t="inlineStr"/>
      <c r="L24" s="120" t="inlineStr"/>
      <c r="M24" s="120" t="inlineStr"/>
      <c r="N24" s="120" t="inlineStr"/>
      <c r="O24" s="120" t="inlineStr"/>
      <c r="P24" s="120" t="inlineStr"/>
      <c r="Q24" s="120" t="inlineStr"/>
      <c r="R24" s="116" t="inlineStr"/>
      <c r="S24" s="116" t="n"/>
      <c r="T24" s="116" t="n"/>
      <c r="U24" s="116" t="n"/>
      <c r="V24" s="116" t="n"/>
      <c r="W24" s="116" t="n"/>
      <c r="X24" s="117" t="n"/>
      <c r="Y24" s="117" t="n"/>
      <c r="Z24" s="117" t="n"/>
      <c r="AA24" s="117" t="n"/>
      <c r="AB24" s="117" t="n"/>
      <c r="AC24" s="117" t="n"/>
    </row>
    <row r="25" ht="66" customHeight="1">
      <c r="A25" s="121" t="n">
        <v>97.5</v>
      </c>
      <c r="B25" s="120" t="inlineStr"/>
      <c r="C25" s="120" t="n">
        <v>0</v>
      </c>
      <c r="D25" s="120" t="n">
        <v>0</v>
      </c>
      <c r="E25" s="120" t="n">
        <v>0</v>
      </c>
      <c r="F25" s="120" t="n">
        <v>9.618545937764828e-05</v>
      </c>
      <c r="G25" s="120" t="n">
        <v>2.529272974981195e-05</v>
      </c>
      <c r="H25" s="120" t="n">
        <v>7.601994307428211e-05</v>
      </c>
      <c r="I25" s="120" t="n">
        <v>9.281513611078146e-05</v>
      </c>
      <c r="J25" s="120" t="inlineStr"/>
      <c r="K25" s="120" t="inlineStr"/>
      <c r="L25" s="120" t="inlineStr"/>
      <c r="M25" s="120" t="inlineStr"/>
      <c r="N25" s="120" t="inlineStr"/>
      <c r="O25" s="120" t="inlineStr"/>
      <c r="P25" s="120" t="inlineStr"/>
      <c r="Q25" s="120" t="inlineStr"/>
      <c r="R25" s="116" t="inlineStr"/>
      <c r="S25" s="116" t="n"/>
      <c r="T25" s="116" t="n"/>
      <c r="U25" s="116" t="n"/>
      <c r="V25" s="116" t="n"/>
      <c r="W25" s="116" t="n"/>
      <c r="X25" s="117" t="n"/>
      <c r="Y25" s="117" t="n"/>
      <c r="Z25" s="117" t="n"/>
      <c r="AA25" s="117" t="n"/>
      <c r="AB25" s="117" t="n"/>
      <c r="AC25" s="117" t="n"/>
    </row>
    <row r="26" ht="66" customHeight="1" thickBot="1">
      <c r="A26" s="122" t="n">
        <v>102.5</v>
      </c>
      <c r="B26" s="123" t="n">
        <v>0</v>
      </c>
      <c r="C26" s="123" t="n">
        <v>6.699132894696955e-05</v>
      </c>
      <c r="D26" s="123" t="n">
        <v>5.15400768352239e-05</v>
      </c>
      <c r="E26" s="123" t="n">
        <v>0</v>
      </c>
      <c r="F26" s="123" t="n">
        <v>0</v>
      </c>
      <c r="G26" s="123" t="n">
        <v>0</v>
      </c>
      <c r="H26" s="123" t="n">
        <v>0</v>
      </c>
      <c r="I26" s="123" t="inlineStr"/>
      <c r="J26" s="123" t="inlineStr"/>
      <c r="K26" s="123" t="inlineStr"/>
      <c r="L26" s="123" t="inlineStr"/>
      <c r="M26" s="123" t="inlineStr"/>
      <c r="N26" s="123" t="inlineStr"/>
      <c r="O26" s="123" t="inlineStr"/>
      <c r="P26" s="123" t="inlineStr"/>
      <c r="Q26" s="123" t="inlineStr"/>
      <c r="R26" s="124" t="inlineStr"/>
      <c r="S26" s="124" t="n"/>
      <c r="T26" s="124" t="n"/>
      <c r="U26" s="124" t="n"/>
      <c r="V26" s="124" t="n"/>
      <c r="W26" s="124" t="n"/>
    </row>
    <row r="27" ht="42" customHeight="1" thickTop="1"/>
    <row r="28" ht="61.5" customHeight="1">
      <c r="A28" s="3" t="n"/>
      <c r="B28" s="2" t="n"/>
      <c r="C28" s="2" t="n"/>
      <c r="D28" s="2" t="n"/>
      <c r="E28" s="2" t="n"/>
      <c r="F28" s="5" t="n"/>
      <c r="G28" s="2" t="n"/>
      <c r="H28" s="5">
        <f>CONCATENATE('Raw Adj (EAM)'!A1," NEAF")</f>
        <v/>
      </c>
      <c r="I28" s="2" t="inlineStr"/>
      <c r="J28" s="2" t="inlineStr">
        <is>
          <t>(NEAF) OBS*(h,t)</t>
        </is>
      </c>
      <c r="K28" s="2" t="n"/>
      <c r="L28" s="2" t="n"/>
      <c r="M28" s="2" t="n"/>
      <c r="N28" s="2" t="n"/>
      <c r="O28" s="2" t="n"/>
    </row>
    <row r="29" ht="61.5" customHeight="1">
      <c r="A29" s="3" t="n"/>
      <c r="B29" s="2" t="n"/>
      <c r="C29" s="2" t="n"/>
      <c r="D29" s="2" t="n"/>
      <c r="E29" s="2" t="n"/>
      <c r="F29" s="5" t="n"/>
      <c r="G29" s="2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</row>
    <row r="31" ht="102" customHeight="1" thickBot="1" thickTop="1">
      <c r="A31" s="114" t="inlineStr">
        <is>
          <t>AGE_AT_DEATH</t>
        </is>
      </c>
      <c r="B31" s="114" t="n">
        <v>1850</v>
      </c>
      <c r="C31" s="114" t="n">
        <v>1860</v>
      </c>
      <c r="D31" s="114" t="n">
        <v>1870</v>
      </c>
      <c r="E31" s="114" t="n">
        <v>1880</v>
      </c>
      <c r="F31" s="114" t="n">
        <v>1890</v>
      </c>
      <c r="G31" s="114" t="n">
        <v>1900</v>
      </c>
      <c r="H31" s="114" t="n">
        <v>1910</v>
      </c>
      <c r="I31" s="114" t="n">
        <v>1920</v>
      </c>
      <c r="J31" s="114" t="n">
        <v>1930</v>
      </c>
      <c r="K31" s="114" t="n">
        <v>1940</v>
      </c>
      <c r="L31" s="114" t="n">
        <v>1950</v>
      </c>
      <c r="M31" s="114" t="n">
        <v>1960</v>
      </c>
      <c r="N31" s="114" t="n">
        <v>1970</v>
      </c>
      <c r="O31" s="114" t="n">
        <v>1980</v>
      </c>
      <c r="P31" s="114" t="n">
        <v>1990</v>
      </c>
      <c r="Q31" s="114" t="n">
        <v>2000</v>
      </c>
      <c r="R31" s="115" t="n">
        <v>2010</v>
      </c>
      <c r="S31" s="116" t="n"/>
      <c r="T31" s="116" t="n"/>
      <c r="U31" s="116" t="n"/>
      <c r="V31" s="116" t="n"/>
      <c r="W31" s="116" t="n"/>
      <c r="X31" s="117" t="n"/>
      <c r="Y31" s="117" t="n"/>
      <c r="Z31" s="117" t="n"/>
      <c r="AA31" s="117" t="n"/>
      <c r="AB31" s="117" t="n"/>
      <c r="AC31" s="117" t="n"/>
    </row>
    <row r="32" ht="65.09999999999999" customHeight="1">
      <c r="A32" s="118" t="n">
        <v>0.5</v>
      </c>
      <c r="B32" s="119" t="inlineStr"/>
      <c r="C32" s="119" t="inlineStr"/>
      <c r="D32" s="119" t="inlineStr"/>
      <c r="E32" s="120" t="inlineStr"/>
      <c r="F32" s="120" t="inlineStr"/>
      <c r="G32" s="120" t="inlineStr"/>
      <c r="H32" s="120" t="inlineStr"/>
      <c r="I32" s="120" t="inlineStr"/>
      <c r="J32" s="120" t="inlineStr"/>
      <c r="K32" s="120" t="inlineStr"/>
      <c r="L32" s="120" t="n">
        <v>0</v>
      </c>
      <c r="M32" s="120" t="n">
        <v>0</v>
      </c>
      <c r="N32" s="120" t="n">
        <v>0</v>
      </c>
      <c r="O32" s="120" t="n">
        <v>0</v>
      </c>
      <c r="P32" s="120" t="n">
        <v>0</v>
      </c>
      <c r="Q32" s="120" t="n">
        <v>0</v>
      </c>
      <c r="R32" s="116" t="n">
        <v>0</v>
      </c>
      <c r="S32" s="116" t="n"/>
      <c r="T32" s="116" t="n"/>
      <c r="U32" s="116" t="n"/>
      <c r="V32" s="116" t="n"/>
      <c r="W32" s="116" t="n"/>
      <c r="X32" s="117" t="n"/>
      <c r="Y32" s="117" t="n"/>
      <c r="Z32" s="117" t="n"/>
      <c r="AA32" s="117" t="n"/>
      <c r="AB32" s="117" t="n"/>
      <c r="AC32" s="117" t="n"/>
    </row>
    <row r="33" ht="65.09999999999999" customHeight="1">
      <c r="A33" s="118" t="n">
        <v>3</v>
      </c>
      <c r="B33" s="120" t="inlineStr"/>
      <c r="C33" s="120" t="inlineStr"/>
      <c r="D33" s="120" t="inlineStr"/>
      <c r="E33" s="120" t="inlineStr"/>
      <c r="F33" s="120" t="inlineStr"/>
      <c r="G33" s="120" t="inlineStr"/>
      <c r="H33" s="120" t="inlineStr"/>
      <c r="I33" s="120" t="inlineStr"/>
      <c r="J33" s="120" t="inlineStr"/>
      <c r="K33" s="120" t="inlineStr"/>
      <c r="L33" s="120" t="n">
        <v>0</v>
      </c>
      <c r="M33" s="120" t="n">
        <v>0</v>
      </c>
      <c r="N33" s="120" t="n">
        <v>0</v>
      </c>
      <c r="O33" s="120" t="n">
        <v>0</v>
      </c>
      <c r="P33" s="120" t="n">
        <v>0</v>
      </c>
      <c r="Q33" s="120" t="n">
        <v>0</v>
      </c>
      <c r="R33" s="116" t="n">
        <v>0</v>
      </c>
      <c r="S33" s="116" t="n"/>
      <c r="T33" s="116" t="n"/>
      <c r="U33" s="116" t="n"/>
      <c r="V33" s="116" t="n"/>
      <c r="W33" s="116" t="n"/>
      <c r="X33" s="117" t="n"/>
      <c r="Y33" s="117" t="n"/>
      <c r="Z33" s="117" t="n"/>
      <c r="AA33" s="117" t="n"/>
      <c r="AB33" s="117" t="n"/>
      <c r="AC33" s="117" t="n"/>
    </row>
    <row r="34" ht="65.09999999999999" customHeight="1">
      <c r="A34" s="118" t="n">
        <v>7.5</v>
      </c>
      <c r="B34" s="120" t="inlineStr"/>
      <c r="C34" s="120" t="inlineStr"/>
      <c r="D34" s="120" t="inlineStr"/>
      <c r="E34" s="120" t="inlineStr"/>
      <c r="F34" s="120" t="inlineStr"/>
      <c r="G34" s="120" t="inlineStr"/>
      <c r="H34" s="120" t="inlineStr"/>
      <c r="I34" s="120" t="inlineStr"/>
      <c r="J34" s="120" t="inlineStr"/>
      <c r="K34" s="120" t="inlineStr"/>
      <c r="L34" s="120" t="n">
        <v>0</v>
      </c>
      <c r="M34" s="120" t="n">
        <v>0</v>
      </c>
      <c r="N34" s="120" t="n">
        <v>0</v>
      </c>
      <c r="O34" s="120" t="n">
        <v>0</v>
      </c>
      <c r="P34" s="120" t="n">
        <v>0</v>
      </c>
      <c r="Q34" s="120" t="n">
        <v>0</v>
      </c>
      <c r="R34" s="116" t="n">
        <v>0</v>
      </c>
      <c r="S34" s="116" t="n"/>
      <c r="T34" s="116" t="n"/>
      <c r="U34" s="116" t="n"/>
      <c r="V34" s="116" t="n"/>
      <c r="W34" s="116" t="n"/>
      <c r="X34" s="117" t="n"/>
      <c r="Y34" s="117" t="n"/>
      <c r="Z34" s="117" t="n"/>
      <c r="AA34" s="117" t="n"/>
      <c r="AB34" s="117" t="n"/>
      <c r="AC34" s="117" t="n"/>
    </row>
    <row r="35" ht="65.09999999999999" customHeight="1">
      <c r="A35" s="121" t="n">
        <v>12.5</v>
      </c>
      <c r="B35" s="120" t="inlineStr"/>
      <c r="C35" s="120" t="inlineStr"/>
      <c r="D35" s="120" t="inlineStr"/>
      <c r="E35" s="120" t="inlineStr"/>
      <c r="F35" s="120" t="inlineStr"/>
      <c r="G35" s="120" t="inlineStr"/>
      <c r="H35" s="120" t="inlineStr"/>
      <c r="I35" s="120" t="inlineStr"/>
      <c r="J35" s="120" t="inlineStr"/>
      <c r="K35" s="120" t="n">
        <v>2.272700193063395e-07</v>
      </c>
      <c r="L35" s="120" t="n">
        <v>0</v>
      </c>
      <c r="M35" s="120" t="n">
        <v>0</v>
      </c>
      <c r="N35" s="120" t="n">
        <v>0</v>
      </c>
      <c r="O35" s="120" t="n">
        <v>0</v>
      </c>
      <c r="P35" s="120" t="n">
        <v>0</v>
      </c>
      <c r="Q35" s="120" t="n">
        <v>0</v>
      </c>
      <c r="R35" s="116" t="inlineStr"/>
      <c r="S35" s="116" t="n"/>
      <c r="T35" s="116" t="n"/>
      <c r="U35" s="116" t="n"/>
      <c r="V35" s="116" t="n"/>
      <c r="W35" s="116" t="n"/>
      <c r="X35" s="117" t="n"/>
      <c r="Y35" s="117" t="n"/>
      <c r="Z35" s="117" t="n"/>
      <c r="AA35" s="117" t="n"/>
      <c r="AB35" s="117" t="n"/>
      <c r="AC35" s="117" t="n"/>
    </row>
    <row r="36" ht="65.09999999999999" customHeight="1">
      <c r="A36" s="121" t="n">
        <v>17.5</v>
      </c>
      <c r="B36" s="120" t="inlineStr"/>
      <c r="C36" s="120" t="inlineStr"/>
      <c r="D36" s="120" t="inlineStr"/>
      <c r="E36" s="120" t="inlineStr"/>
      <c r="F36" s="120" t="inlineStr"/>
      <c r="G36" s="120" t="inlineStr"/>
      <c r="H36" s="120" t="inlineStr"/>
      <c r="I36" s="120" t="inlineStr"/>
      <c r="J36" s="120" t="inlineStr"/>
      <c r="K36" s="120" t="n">
        <v>0</v>
      </c>
      <c r="L36" s="120" t="n">
        <v>0</v>
      </c>
      <c r="M36" s="120" t="n">
        <v>0</v>
      </c>
      <c r="N36" s="120" t="n">
        <v>5.674545155839204e-08</v>
      </c>
      <c r="O36" s="120" t="n">
        <v>0</v>
      </c>
      <c r="P36" s="120" t="n">
        <v>0</v>
      </c>
      <c r="Q36" s="120" t="n">
        <v>0</v>
      </c>
      <c r="R36" s="116" t="inlineStr"/>
      <c r="S36" s="116" t="n"/>
      <c r="T36" s="116" t="n"/>
      <c r="U36" s="116" t="n"/>
      <c r="V36" s="116" t="n"/>
      <c r="W36" s="116" t="n"/>
      <c r="X36" s="117" t="n"/>
      <c r="Y36" s="117" t="n"/>
      <c r="Z36" s="117" t="n"/>
      <c r="AA36" s="117" t="n"/>
      <c r="AB36" s="117" t="n"/>
      <c r="AC36" s="117" t="n"/>
    </row>
    <row r="37" ht="65.09999999999999" customHeight="1">
      <c r="A37" s="121" t="n">
        <v>22.5</v>
      </c>
      <c r="B37" s="120" t="inlineStr"/>
      <c r="C37" s="120" t="inlineStr"/>
      <c r="D37" s="120" t="inlineStr"/>
      <c r="E37" s="120" t="inlineStr"/>
      <c r="F37" s="120" t="inlineStr"/>
      <c r="G37" s="120" t="inlineStr"/>
      <c r="H37" s="120" t="inlineStr"/>
      <c r="I37" s="120" t="inlineStr"/>
      <c r="J37" s="120" t="n">
        <v>6.508661836654186e-07</v>
      </c>
      <c r="K37" s="120" t="n">
        <v>2.006398849827197e-07</v>
      </c>
      <c r="L37" s="120" t="n">
        <v>6.4564253197703e-08</v>
      </c>
      <c r="M37" s="120" t="n">
        <v>1.118851141352008e-07</v>
      </c>
      <c r="N37" s="120" t="n">
        <v>5.273889657010213e-08</v>
      </c>
      <c r="O37" s="120" t="n">
        <v>8.358067257370615e-08</v>
      </c>
      <c r="P37" s="120" t="n">
        <v>1.358708942951489e-07</v>
      </c>
      <c r="Q37" s="120" t="inlineStr"/>
      <c r="R37" s="116" t="inlineStr"/>
      <c r="S37" s="116" t="n"/>
      <c r="T37" s="116" t="n"/>
      <c r="U37" s="116" t="n"/>
      <c r="V37" s="116" t="n"/>
      <c r="W37" s="116" t="n"/>
      <c r="X37" s="117" t="n"/>
      <c r="Y37" s="117" t="n"/>
      <c r="Z37" s="117" t="n"/>
      <c r="AA37" s="117" t="n"/>
      <c r="AB37" s="117" t="n"/>
      <c r="AC37" s="117" t="n"/>
    </row>
    <row r="38" ht="65.09999999999999" customHeight="1">
      <c r="A38" s="121" t="n">
        <v>27.5</v>
      </c>
      <c r="B38" s="120" t="inlineStr"/>
      <c r="C38" s="120" t="inlineStr"/>
      <c r="D38" s="120" t="inlineStr"/>
      <c r="E38" s="120" t="inlineStr"/>
      <c r="F38" s="120" t="inlineStr"/>
      <c r="G38" s="120" t="inlineStr"/>
      <c r="H38" s="120" t="inlineStr"/>
      <c r="I38" s="120" t="inlineStr"/>
      <c r="J38" s="120" t="n">
        <v>2.868514568213053e-07</v>
      </c>
      <c r="K38" s="120" t="n">
        <v>2.891032098080002e-07</v>
      </c>
      <c r="L38" s="120" t="n">
        <v>3.652066098012296e-07</v>
      </c>
      <c r="M38" s="120" t="n">
        <v>2.115469137017692e-07</v>
      </c>
      <c r="N38" s="120" t="n">
        <v>1.905020992071138e-07</v>
      </c>
      <c r="O38" s="120" t="n">
        <v>1.518065354174772e-07</v>
      </c>
      <c r="P38" s="120" t="n">
        <v>2.18470107447871e-07</v>
      </c>
      <c r="Q38" s="120" t="inlineStr"/>
      <c r="R38" s="116" t="inlineStr"/>
      <c r="S38" s="116" t="n"/>
      <c r="T38" s="116" t="n"/>
      <c r="U38" s="116" t="n"/>
      <c r="V38" s="116" t="n"/>
      <c r="W38" s="116" t="n"/>
      <c r="X38" s="117" t="n"/>
      <c r="Y38" s="117" t="n"/>
      <c r="Z38" s="117" t="n"/>
      <c r="AA38" s="117" t="n"/>
      <c r="AB38" s="117" t="n"/>
      <c r="AC38" s="117" t="n"/>
    </row>
    <row r="39" ht="65.09999999999999" customHeight="1">
      <c r="A39" s="121" t="n">
        <v>32.5</v>
      </c>
      <c r="B39" s="120" t="inlineStr"/>
      <c r="C39" s="120" t="inlineStr"/>
      <c r="D39" s="120" t="inlineStr"/>
      <c r="E39" s="120" t="inlineStr"/>
      <c r="F39" s="120" t="inlineStr"/>
      <c r="G39" s="120" t="inlineStr"/>
      <c r="H39" s="120" t="inlineStr"/>
      <c r="I39" s="120" t="n">
        <v>3.31618239335819e-07</v>
      </c>
      <c r="J39" s="120" t="n">
        <v>3.80449651180169e-07</v>
      </c>
      <c r="K39" s="120" t="n">
        <v>8.237691381702533e-07</v>
      </c>
      <c r="L39" s="120" t="n">
        <v>4.620681703298699e-07</v>
      </c>
      <c r="M39" s="120" t="n">
        <v>4.820671400592598e-07</v>
      </c>
      <c r="N39" s="120" t="n">
        <v>3.006702369555642e-07</v>
      </c>
      <c r="O39" s="120" t="n">
        <v>4.640999512804033e-07</v>
      </c>
      <c r="P39" s="120" t="inlineStr"/>
      <c r="Q39" s="120" t="inlineStr"/>
      <c r="R39" s="116" t="inlineStr"/>
      <c r="S39" s="116" t="n"/>
      <c r="T39" s="116" t="n"/>
      <c r="U39" s="116" t="n"/>
      <c r="V39" s="116" t="n"/>
      <c r="W39" s="116" t="n"/>
      <c r="X39" s="117" t="n"/>
      <c r="Y39" s="117" t="n"/>
      <c r="Z39" s="117" t="n"/>
      <c r="AA39" s="117" t="n"/>
      <c r="AB39" s="117" t="n"/>
      <c r="AC39" s="117" t="n"/>
    </row>
    <row r="40" ht="65.09999999999999" customHeight="1">
      <c r="A40" s="121" t="n">
        <v>37.5</v>
      </c>
      <c r="B40" s="120" t="inlineStr"/>
      <c r="C40" s="120" t="inlineStr"/>
      <c r="D40" s="120" t="inlineStr"/>
      <c r="E40" s="120" t="inlineStr"/>
      <c r="F40" s="120" t="inlineStr"/>
      <c r="G40" s="120" t="inlineStr"/>
      <c r="H40" s="120" t="inlineStr"/>
      <c r="I40" s="120" t="n">
        <v>1.789913264876204e-06</v>
      </c>
      <c r="J40" s="120" t="n">
        <v>6.225819185896125e-07</v>
      </c>
      <c r="K40" s="120" t="n">
        <v>7.046613168860121e-07</v>
      </c>
      <c r="L40" s="120" t="n">
        <v>1.109226659629448e-06</v>
      </c>
      <c r="M40" s="120" t="n">
        <v>1.050017358281564e-06</v>
      </c>
      <c r="N40" s="120" t="n">
        <v>8.988667091191271e-07</v>
      </c>
      <c r="O40" s="120" t="n">
        <v>1.233968789705102e-06</v>
      </c>
      <c r="P40" s="120" t="inlineStr"/>
      <c r="Q40" s="120" t="inlineStr"/>
      <c r="R40" s="116" t="inlineStr"/>
      <c r="S40" s="116" t="n"/>
      <c r="T40" s="116" t="n"/>
      <c r="U40" s="116" t="n"/>
      <c r="V40" s="116" t="n"/>
      <c r="W40" s="116" t="n"/>
      <c r="X40" s="117" t="n"/>
      <c r="Y40" s="117" t="n"/>
      <c r="Z40" s="117" t="n"/>
      <c r="AA40" s="117" t="n"/>
      <c r="AB40" s="117" t="n"/>
      <c r="AC40" s="117" t="n"/>
    </row>
    <row r="41" ht="65.09999999999999" customHeight="1">
      <c r="A41" s="121" t="n">
        <v>42.5</v>
      </c>
      <c r="B41" s="120" t="inlineStr"/>
      <c r="C41" s="120" t="inlineStr"/>
      <c r="D41" s="120" t="inlineStr"/>
      <c r="E41" s="120" t="inlineStr"/>
      <c r="F41" s="120" t="inlineStr"/>
      <c r="G41" s="120" t="inlineStr"/>
      <c r="H41" s="120" t="n">
        <v>0</v>
      </c>
      <c r="I41" s="120" t="n">
        <v>1.498050539581411e-06</v>
      </c>
      <c r="J41" s="120" t="n">
        <v>1.838401054231023e-06</v>
      </c>
      <c r="K41" s="120" t="n">
        <v>1.643782016153762e-06</v>
      </c>
      <c r="L41" s="120" t="n">
        <v>1.32946673911063e-06</v>
      </c>
      <c r="M41" s="120" t="n">
        <v>1.780529574044511e-06</v>
      </c>
      <c r="N41" s="120" t="n">
        <v>1.584099728348111e-06</v>
      </c>
      <c r="O41" s="120" t="inlineStr"/>
      <c r="P41" s="120" t="inlineStr"/>
      <c r="Q41" s="120" t="inlineStr"/>
      <c r="R41" s="116" t="inlineStr"/>
      <c r="S41" s="116" t="n"/>
      <c r="T41" s="116" t="n"/>
      <c r="U41" s="116" t="n"/>
      <c r="V41" s="116" t="n"/>
      <c r="W41" s="116" t="n"/>
      <c r="X41" s="117" t="n"/>
      <c r="Y41" s="117" t="n"/>
      <c r="Z41" s="117" t="n"/>
      <c r="AA41" s="117" t="n"/>
      <c r="AB41" s="117" t="n"/>
      <c r="AC41" s="117" t="n"/>
    </row>
    <row r="42" ht="65.09999999999999" customHeight="1">
      <c r="A42" s="121" t="n">
        <v>47.5</v>
      </c>
      <c r="B42" s="120" t="inlineStr"/>
      <c r="C42" s="120" t="inlineStr"/>
      <c r="D42" s="120" t="inlineStr"/>
      <c r="E42" s="120" t="inlineStr"/>
      <c r="F42" s="120" t="inlineStr"/>
      <c r="G42" s="120" t="inlineStr"/>
      <c r="H42" s="120" t="n">
        <v>5.888480255014026e-06</v>
      </c>
      <c r="I42" s="120" t="n">
        <v>4.019664992905158e-06</v>
      </c>
      <c r="J42" s="120" t="n">
        <v>2.580609940802736e-06</v>
      </c>
      <c r="K42" s="120" t="n">
        <v>2.691897677026897e-06</v>
      </c>
      <c r="L42" s="120" t="n">
        <v>3.420983114726903e-06</v>
      </c>
      <c r="M42" s="120" t="n">
        <v>3.185534799548406e-06</v>
      </c>
      <c r="N42" s="120" t="n">
        <v>3.123962841346438e-06</v>
      </c>
      <c r="O42" s="120" t="inlineStr"/>
      <c r="P42" s="120" t="inlineStr"/>
      <c r="Q42" s="120" t="inlineStr"/>
      <c r="R42" s="116" t="inlineStr"/>
      <c r="S42" s="116" t="n"/>
      <c r="T42" s="116" t="n"/>
      <c r="U42" s="116" t="n"/>
      <c r="V42" s="116" t="n"/>
      <c r="W42" s="116" t="n"/>
      <c r="X42" s="117" t="n"/>
      <c r="Y42" s="117" t="n"/>
      <c r="Z42" s="117" t="n"/>
      <c r="AA42" s="117" t="n"/>
      <c r="AB42" s="117" t="n"/>
      <c r="AC42" s="117" t="n"/>
    </row>
    <row r="43" ht="65.09999999999999" customHeight="1">
      <c r="A43" s="121" t="n">
        <v>52.5</v>
      </c>
      <c r="B43" s="120" t="inlineStr"/>
      <c r="C43" s="120" t="inlineStr"/>
      <c r="D43" s="120" t="inlineStr"/>
      <c r="E43" s="120" t="inlineStr"/>
      <c r="F43" s="120" t="inlineStr"/>
      <c r="G43" s="120" t="n">
        <v>4.344982228344406e-06</v>
      </c>
      <c r="H43" s="120" t="n">
        <v>4.690819526343241e-06</v>
      </c>
      <c r="I43" s="120" t="n">
        <v>5.951675220112075e-06</v>
      </c>
      <c r="J43" s="120" t="n">
        <v>4.877078865693053e-06</v>
      </c>
      <c r="K43" s="120" t="n">
        <v>5.656436226366686e-06</v>
      </c>
      <c r="L43" s="120" t="n">
        <v>4.777503602847105e-06</v>
      </c>
      <c r="M43" s="120" t="n">
        <v>4.477552792419106e-06</v>
      </c>
      <c r="N43" s="120" t="inlineStr"/>
      <c r="O43" s="120" t="inlineStr"/>
      <c r="P43" s="120" t="inlineStr"/>
      <c r="Q43" s="120" t="inlineStr"/>
      <c r="R43" s="116" t="inlineStr"/>
      <c r="S43" s="116" t="n"/>
      <c r="T43" s="116" t="n"/>
      <c r="U43" s="116" t="n"/>
      <c r="V43" s="116" t="n"/>
      <c r="W43" s="116" t="n"/>
      <c r="X43" s="117" t="n"/>
      <c r="Y43" s="117" t="n"/>
      <c r="Z43" s="117" t="n"/>
      <c r="AA43" s="117" t="n"/>
      <c r="AB43" s="117" t="n"/>
      <c r="AC43" s="117" t="n"/>
    </row>
    <row r="44" ht="65.09999999999999" customHeight="1">
      <c r="A44" s="121" t="n">
        <v>57.5</v>
      </c>
      <c r="B44" s="120" t="inlineStr"/>
      <c r="C44" s="120" t="inlineStr"/>
      <c r="D44" s="120" t="inlineStr"/>
      <c r="E44" s="120" t="inlineStr"/>
      <c r="F44" s="120" t="inlineStr"/>
      <c r="G44" s="120" t="n">
        <v>5.994737175174884e-06</v>
      </c>
      <c r="H44" s="120" t="n">
        <v>5.297922009530982e-06</v>
      </c>
      <c r="I44" s="120" t="n">
        <v>7.296671360782371e-06</v>
      </c>
      <c r="J44" s="120" t="n">
        <v>6.905330330387498e-06</v>
      </c>
      <c r="K44" s="120" t="n">
        <v>7.05710759091445e-06</v>
      </c>
      <c r="L44" s="120" t="n">
        <v>7.346931588007249e-06</v>
      </c>
      <c r="M44" s="120" t="n">
        <v>5.139212967340188e-06</v>
      </c>
      <c r="N44" s="120" t="inlineStr"/>
      <c r="O44" s="120" t="inlineStr"/>
      <c r="P44" s="120" t="inlineStr"/>
      <c r="Q44" s="120" t="inlineStr"/>
      <c r="R44" s="116" t="inlineStr"/>
      <c r="S44" s="116" t="n"/>
      <c r="T44" s="116" t="n"/>
      <c r="U44" s="116" t="n"/>
      <c r="V44" s="116" t="n"/>
      <c r="W44" s="116" t="n"/>
      <c r="X44" s="117" t="n"/>
      <c r="Y44" s="117" t="n"/>
      <c r="Z44" s="117" t="n"/>
      <c r="AA44" s="117" t="n"/>
      <c r="AB44" s="117" t="n"/>
      <c r="AC44" s="117" t="n"/>
    </row>
    <row r="45" ht="65.09999999999999" customHeight="1">
      <c r="A45" s="121" t="n">
        <v>62.5</v>
      </c>
      <c r="B45" s="120" t="inlineStr"/>
      <c r="C45" s="120" t="inlineStr"/>
      <c r="D45" s="120" t="inlineStr"/>
      <c r="E45" s="120" t="inlineStr"/>
      <c r="F45" s="120" t="n">
        <v>1.305856384215369e-05</v>
      </c>
      <c r="G45" s="120" t="n">
        <v>1.157690135452843e-05</v>
      </c>
      <c r="H45" s="120" t="n">
        <v>1.005560501246798e-05</v>
      </c>
      <c r="I45" s="120" t="n">
        <v>8.935390539501581e-06</v>
      </c>
      <c r="J45" s="120" t="n">
        <v>1.105204095063732e-05</v>
      </c>
      <c r="K45" s="120" t="n">
        <v>8.458185134233325e-06</v>
      </c>
      <c r="L45" s="120" t="n">
        <v>1.143188022156739e-05</v>
      </c>
      <c r="M45" s="120" t="inlineStr"/>
      <c r="N45" s="120" t="inlineStr"/>
      <c r="O45" s="120" t="inlineStr"/>
      <c r="P45" s="120" t="inlineStr"/>
      <c r="Q45" s="120" t="inlineStr"/>
      <c r="R45" s="116" t="inlineStr"/>
      <c r="S45" s="116" t="n"/>
      <c r="T45" s="116" t="n"/>
      <c r="U45" s="116" t="n"/>
      <c r="V45" s="116" t="n"/>
      <c r="W45" s="116" t="n"/>
      <c r="X45" s="117" t="n"/>
      <c r="Y45" s="117" t="n"/>
      <c r="Z45" s="117" t="n"/>
      <c r="AA45" s="117" t="n"/>
      <c r="AB45" s="117" t="n"/>
      <c r="AC45" s="117" t="n"/>
    </row>
    <row r="46" ht="65.09999999999999" customHeight="1">
      <c r="A46" s="121" t="n">
        <v>67.5</v>
      </c>
      <c r="B46" s="120" t="inlineStr"/>
      <c r="C46" s="120" t="inlineStr"/>
      <c r="D46" s="120" t="inlineStr"/>
      <c r="E46" s="120" t="inlineStr"/>
      <c r="F46" s="120" t="n">
        <v>1.409982044340681e-05</v>
      </c>
      <c r="G46" s="120" t="n">
        <v>1.586167688133713e-05</v>
      </c>
      <c r="H46" s="120" t="n">
        <v>1.467732483809837e-05</v>
      </c>
      <c r="I46" s="120" t="n">
        <v>1.922212000157795e-05</v>
      </c>
      <c r="J46" s="120" t="n">
        <v>1.236072037098515e-05</v>
      </c>
      <c r="K46" s="120" t="n">
        <v>1.313032575399704e-05</v>
      </c>
      <c r="L46" s="120" t="n">
        <v>1.425056769993855e-05</v>
      </c>
      <c r="M46" s="120" t="inlineStr"/>
      <c r="N46" s="120" t="inlineStr"/>
      <c r="O46" s="120" t="inlineStr"/>
      <c r="P46" s="120" t="inlineStr"/>
      <c r="Q46" s="120" t="inlineStr"/>
      <c r="R46" s="116" t="inlineStr"/>
      <c r="S46" s="116" t="n"/>
      <c r="T46" s="116" t="n"/>
      <c r="U46" s="116" t="n"/>
      <c r="V46" s="116" t="n"/>
      <c r="W46" s="116" t="n"/>
      <c r="X46" s="117" t="n"/>
      <c r="Y46" s="117" t="n"/>
      <c r="Z46" s="117" t="n"/>
      <c r="AA46" s="117" t="n"/>
      <c r="AB46" s="117" t="n"/>
      <c r="AC46" s="117" t="n"/>
    </row>
    <row r="47" ht="65.09999999999999" customHeight="1">
      <c r="A47" s="121" t="n">
        <v>72.5</v>
      </c>
      <c r="B47" s="120" t="inlineStr"/>
      <c r="C47" s="120" t="inlineStr"/>
      <c r="D47" s="120" t="inlineStr"/>
      <c r="E47" s="120" t="n">
        <v>1.969541163219046e-05</v>
      </c>
      <c r="F47" s="120" t="n">
        <v>1.612764115637638e-05</v>
      </c>
      <c r="G47" s="120" t="n">
        <v>1.45312703645814e-05</v>
      </c>
      <c r="H47" s="120" t="n">
        <v>1.650772023903295e-05</v>
      </c>
      <c r="I47" s="120" t="n">
        <v>1.941576113968782e-05</v>
      </c>
      <c r="J47" s="120" t="n">
        <v>1.578821959427868e-05</v>
      </c>
      <c r="K47" s="120" t="n">
        <v>1.768227068831716e-05</v>
      </c>
      <c r="L47" s="120" t="inlineStr"/>
      <c r="M47" s="120" t="inlineStr"/>
      <c r="N47" s="120" t="inlineStr"/>
      <c r="O47" s="120" t="inlineStr"/>
      <c r="P47" s="120" t="inlineStr"/>
      <c r="Q47" s="120" t="inlineStr"/>
      <c r="R47" s="116" t="inlineStr"/>
      <c r="S47" s="116" t="n"/>
      <c r="T47" s="116" t="n"/>
      <c r="U47" s="116" t="n"/>
      <c r="V47" s="116" t="n"/>
      <c r="W47" s="116" t="n"/>
      <c r="X47" s="117" t="n"/>
      <c r="Y47" s="117" t="n"/>
      <c r="Z47" s="117" t="n"/>
      <c r="AA47" s="117" t="n"/>
      <c r="AB47" s="117" t="n"/>
      <c r="AC47" s="117" t="n"/>
    </row>
    <row r="48" ht="65.09999999999999" customHeight="1">
      <c r="A48" s="121" t="n">
        <v>77.5</v>
      </c>
      <c r="B48" s="120" t="inlineStr"/>
      <c r="C48" s="120" t="inlineStr"/>
      <c r="D48" s="120" t="inlineStr"/>
      <c r="E48" s="120" t="n">
        <v>1.727601801250688e-05</v>
      </c>
      <c r="F48" s="120" t="n">
        <v>1.662234828198419e-05</v>
      </c>
      <c r="G48" s="120" t="n">
        <v>2.28300301917246e-05</v>
      </c>
      <c r="H48" s="120" t="n">
        <v>2.149497016392512e-05</v>
      </c>
      <c r="I48" s="120" t="n">
        <v>2.310518721337258e-05</v>
      </c>
      <c r="J48" s="120" t="n">
        <v>2.129550896496272e-05</v>
      </c>
      <c r="K48" s="120" t="n">
        <v>3.227154693343255e-05</v>
      </c>
      <c r="L48" s="120" t="inlineStr"/>
      <c r="M48" s="120" t="inlineStr"/>
      <c r="N48" s="120" t="inlineStr"/>
      <c r="O48" s="120" t="inlineStr"/>
      <c r="P48" s="120" t="inlineStr"/>
      <c r="Q48" s="120" t="inlineStr"/>
      <c r="R48" s="116" t="inlineStr"/>
      <c r="S48" s="116" t="n"/>
      <c r="T48" s="116" t="n"/>
      <c r="U48" s="116" t="n"/>
      <c r="V48" s="116" t="n"/>
      <c r="W48" s="116" t="n"/>
      <c r="X48" s="117" t="n"/>
      <c r="Y48" s="117" t="n"/>
      <c r="Z48" s="117" t="n"/>
      <c r="AA48" s="117" t="n"/>
      <c r="AB48" s="117" t="n"/>
      <c r="AC48" s="117" t="n"/>
    </row>
    <row r="49" ht="65.09999999999999" customHeight="1">
      <c r="A49" s="121" t="n">
        <v>82.5</v>
      </c>
      <c r="B49" s="120" t="inlineStr"/>
      <c r="C49" s="120" t="inlineStr"/>
      <c r="D49" s="120" t="n">
        <v>1.492191592801658e-05</v>
      </c>
      <c r="E49" s="120" t="n">
        <v>1.591961173861462e-05</v>
      </c>
      <c r="F49" s="120" t="n">
        <v>1.462550079497489e-05</v>
      </c>
      <c r="G49" s="120" t="n">
        <v>3.235275189905351e-05</v>
      </c>
      <c r="H49" s="120" t="n">
        <v>3.1936514833501e-05</v>
      </c>
      <c r="I49" s="120" t="n">
        <v>3.038943415778369e-05</v>
      </c>
      <c r="J49" s="120" t="n">
        <v>3.964820897104764e-05</v>
      </c>
      <c r="K49" s="120" t="inlineStr"/>
      <c r="L49" s="120" t="inlineStr"/>
      <c r="M49" s="120" t="inlineStr"/>
      <c r="N49" s="120" t="inlineStr"/>
      <c r="O49" s="120" t="inlineStr"/>
      <c r="P49" s="120" t="inlineStr"/>
      <c r="Q49" s="120" t="inlineStr"/>
      <c r="R49" s="116" t="inlineStr"/>
      <c r="S49" s="116" t="n"/>
      <c r="T49" s="116" t="n"/>
      <c r="U49" s="116" t="n"/>
      <c r="V49" s="116" t="n"/>
      <c r="W49" s="116" t="n"/>
      <c r="X49" s="117" t="n"/>
      <c r="Y49" s="117" t="n"/>
      <c r="Z49" s="117" t="n"/>
      <c r="AA49" s="117" t="n"/>
      <c r="AB49" s="117" t="n"/>
      <c r="AC49" s="117" t="n"/>
    </row>
    <row r="50" ht="65.09999999999999" customHeight="1">
      <c r="A50" s="121" t="n">
        <v>87.5</v>
      </c>
      <c r="B50" s="120" t="inlineStr"/>
      <c r="C50" s="120" t="inlineStr"/>
      <c r="D50" s="120" t="n">
        <v>9.475551095673204e-06</v>
      </c>
      <c r="E50" s="120" t="n">
        <v>2.301764603747237e-05</v>
      </c>
      <c r="F50" s="120" t="n">
        <v>2.929594270440422e-05</v>
      </c>
      <c r="G50" s="120" t="n">
        <v>4.255509294529565e-05</v>
      </c>
      <c r="H50" s="120" t="n">
        <v>4.04464643013826e-05</v>
      </c>
      <c r="I50" s="120" t="n">
        <v>3.866342876511703e-05</v>
      </c>
      <c r="J50" s="120" t="n">
        <v>4.639761199149842e-05</v>
      </c>
      <c r="K50" s="120" t="inlineStr"/>
      <c r="L50" s="120" t="inlineStr"/>
      <c r="M50" s="120" t="inlineStr"/>
      <c r="N50" s="120" t="inlineStr"/>
      <c r="O50" s="120" t="inlineStr"/>
      <c r="P50" s="120" t="inlineStr"/>
      <c r="Q50" s="120" t="inlineStr"/>
      <c r="R50" s="116" t="inlineStr"/>
      <c r="S50" s="116" t="n"/>
      <c r="T50" s="116" t="n"/>
      <c r="U50" s="116" t="n"/>
      <c r="V50" s="116" t="n"/>
      <c r="W50" s="116" t="n"/>
      <c r="X50" s="117" t="n"/>
      <c r="Y50" s="117" t="n"/>
      <c r="Z50" s="117" t="n"/>
      <c r="AA50" s="117" t="n"/>
      <c r="AB50" s="117" t="n"/>
      <c r="AC50" s="117" t="n"/>
    </row>
    <row r="51" ht="65.09999999999999" customHeight="1">
      <c r="A51" s="121" t="n">
        <v>92.5</v>
      </c>
      <c r="B51" s="120" t="inlineStr"/>
      <c r="C51" s="120" t="n">
        <v>6.781103285804061e-05</v>
      </c>
      <c r="D51" s="120" t="n">
        <v>1.953997446145765e-05</v>
      </c>
      <c r="E51" s="120" t="n">
        <v>5.198638362447548e-06</v>
      </c>
      <c r="F51" s="120" t="n">
        <v>4.157544951064757e-05</v>
      </c>
      <c r="G51" s="120" t="n">
        <v>4.347297717929436e-05</v>
      </c>
      <c r="H51" s="120" t="n">
        <v>3.295107459151182e-05</v>
      </c>
      <c r="I51" s="120" t="n">
        <v>4.144810970874128e-05</v>
      </c>
      <c r="J51" s="120" t="inlineStr"/>
      <c r="K51" s="120" t="inlineStr"/>
      <c r="L51" s="120" t="inlineStr"/>
      <c r="M51" s="120" t="inlineStr"/>
      <c r="N51" s="120" t="inlineStr"/>
      <c r="O51" s="120" t="inlineStr"/>
      <c r="P51" s="120" t="inlineStr"/>
      <c r="Q51" s="120" t="inlineStr"/>
      <c r="R51" s="116" t="inlineStr"/>
      <c r="S51" s="116" t="n"/>
      <c r="T51" s="116" t="n"/>
      <c r="U51" s="116" t="n"/>
      <c r="V51" s="116" t="n"/>
      <c r="W51" s="116" t="n"/>
      <c r="X51" s="117" t="n"/>
      <c r="Y51" s="117" t="n"/>
      <c r="Z51" s="117" t="n"/>
      <c r="AA51" s="117" t="n"/>
      <c r="AB51" s="117" t="n"/>
      <c r="AC51" s="117" t="n"/>
    </row>
    <row r="52" ht="65.09999999999999" customHeight="1">
      <c r="A52" s="121" t="n">
        <v>97.5</v>
      </c>
      <c r="B52" s="120" t="inlineStr"/>
      <c r="C52" s="120" t="n">
        <v>0</v>
      </c>
      <c r="D52" s="120" t="n">
        <v>4.769120834920769e-05</v>
      </c>
      <c r="E52" s="120" t="n">
        <v>6.379824338197351e-05</v>
      </c>
      <c r="F52" s="120" t="n">
        <v>2.947135453440616e-05</v>
      </c>
      <c r="G52" s="120" t="n">
        <v>3.486986362217446e-05</v>
      </c>
      <c r="H52" s="120" t="n">
        <v>5.921259493479151e-05</v>
      </c>
      <c r="I52" s="120" t="n">
        <v>5.118350454419849e-05</v>
      </c>
      <c r="J52" s="120" t="inlineStr"/>
      <c r="K52" s="120" t="inlineStr"/>
      <c r="L52" s="120" t="inlineStr"/>
      <c r="M52" s="120" t="inlineStr"/>
      <c r="N52" s="120" t="inlineStr"/>
      <c r="O52" s="120" t="inlineStr"/>
      <c r="P52" s="120" t="inlineStr"/>
      <c r="Q52" s="120" t="inlineStr"/>
      <c r="R52" s="116" t="inlineStr"/>
      <c r="S52" s="116" t="n"/>
      <c r="T52" s="116" t="n"/>
      <c r="U52" s="116" t="n"/>
      <c r="V52" s="116" t="n"/>
      <c r="W52" s="116" t="n"/>
      <c r="X52" s="117" t="n"/>
      <c r="Y52" s="117" t="n"/>
      <c r="Z52" s="117" t="n"/>
      <c r="AA52" s="117" t="n"/>
      <c r="AB52" s="117" t="n"/>
      <c r="AC52" s="117" t="n"/>
    </row>
    <row r="53" ht="65.09999999999999" customHeight="1" thickBot="1">
      <c r="A53" s="122" t="n">
        <v>102.5</v>
      </c>
      <c r="B53" s="123" t="n">
        <v>0</v>
      </c>
      <c r="C53" s="123" t="n">
        <v>7.887370445057993e-05</v>
      </c>
      <c r="D53" s="123" t="n">
        <v>0</v>
      </c>
      <c r="E53" s="123" t="n">
        <v>0</v>
      </c>
      <c r="F53" s="123" t="n">
        <v>0</v>
      </c>
      <c r="G53" s="123" t="n">
        <v>5.668475137586391e-05</v>
      </c>
      <c r="H53" s="123" t="n">
        <v>1.66130401242402e-05</v>
      </c>
      <c r="I53" s="123" t="inlineStr"/>
      <c r="J53" s="123" t="inlineStr"/>
      <c r="K53" s="123" t="inlineStr"/>
      <c r="L53" s="123" t="inlineStr"/>
      <c r="M53" s="123" t="inlineStr"/>
      <c r="N53" s="123" t="inlineStr"/>
      <c r="O53" s="123" t="inlineStr"/>
      <c r="P53" s="123" t="inlineStr"/>
      <c r="Q53" s="123" t="inlineStr"/>
      <c r="R53" s="124" t="inlineStr"/>
      <c r="S53" s="124" t="n"/>
      <c r="T53" s="124" t="n"/>
      <c r="U53" s="124" t="n"/>
      <c r="V53" s="124" t="n"/>
      <c r="W53" s="124" t="n"/>
    </row>
    <row r="54" ht="13.5" customHeight="1" thickTop="1"/>
  </sheetData>
  <printOptions gridLines="1"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63"/>
  <sheetViews>
    <sheetView topLeftCell="A38" workbookViewId="0">
      <selection activeCell="A60" sqref="A60:X6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11.28515625" customWidth="1" style="16" min="1" max="1"/>
    <col width="12.85546875" customWidth="1" style="16" min="2" max="2"/>
    <col width="12.42578125" customWidth="1" style="16" min="3" max="3"/>
    <col width="10.7109375" customWidth="1" style="16" min="4" max="5"/>
    <col width="10.7109375" customWidth="1" style="16" min="6" max="16384"/>
  </cols>
  <sheetData>
    <row r="1" ht="35.1" customFormat="1" customHeight="1" s="17">
      <c r="A1" s="18" t="inlineStr">
        <is>
          <t>Age       Æ    Year    Ø</t>
        </is>
      </c>
      <c r="B1" s="17" t="inlineStr">
        <is>
          <t>All ages</t>
        </is>
      </c>
      <c r="C1" s="17" t="inlineStr">
        <is>
          <t>under one year</t>
        </is>
      </c>
      <c r="D1" s="17" t="inlineStr">
        <is>
          <t>1-4 years</t>
        </is>
      </c>
      <c r="E1" s="17" t="inlineStr">
        <is>
          <t>5-9 years</t>
        </is>
      </c>
      <c r="F1" s="17" t="inlineStr">
        <is>
          <t>10-14 years</t>
        </is>
      </c>
      <c r="G1" s="17" t="inlineStr">
        <is>
          <t>15-19 years</t>
        </is>
      </c>
      <c r="H1" s="17" t="inlineStr">
        <is>
          <t>20-24 years</t>
        </is>
      </c>
      <c r="I1" s="17" t="inlineStr">
        <is>
          <t>25-29 years</t>
        </is>
      </c>
      <c r="J1" s="17" t="inlineStr">
        <is>
          <t>30-34 years</t>
        </is>
      </c>
      <c r="K1" s="17" t="inlineStr">
        <is>
          <t>35-39 years</t>
        </is>
      </c>
      <c r="L1" s="17" t="inlineStr">
        <is>
          <t>40-44 years</t>
        </is>
      </c>
      <c r="M1" s="17" t="inlineStr">
        <is>
          <t>45-49 years</t>
        </is>
      </c>
      <c r="N1" s="17" t="inlineStr">
        <is>
          <t>50-54 years</t>
        </is>
      </c>
      <c r="O1" s="17" t="inlineStr">
        <is>
          <t>55-59 years</t>
        </is>
      </c>
      <c r="P1" s="17" t="inlineStr">
        <is>
          <t>60-64 years</t>
        </is>
      </c>
      <c r="Q1" s="17" t="inlineStr">
        <is>
          <t>65-69 years</t>
        </is>
      </c>
      <c r="R1" s="17" t="inlineStr">
        <is>
          <t>70-74 years</t>
        </is>
      </c>
      <c r="S1" s="17" t="inlineStr">
        <is>
          <t>75-79 years</t>
        </is>
      </c>
      <c r="T1" s="17" t="inlineStr">
        <is>
          <t>80-84 years</t>
        </is>
      </c>
      <c r="U1" s="17" t="inlineStr">
        <is>
          <t>85-89 years</t>
        </is>
      </c>
      <c r="V1" s="17" t="inlineStr">
        <is>
          <t>90-94 years</t>
        </is>
      </c>
      <c r="W1" s="17" t="inlineStr">
        <is>
          <t>95-99 years</t>
        </is>
      </c>
      <c r="X1" s="17" t="inlineStr">
        <is>
          <t>100+ years</t>
        </is>
      </c>
    </row>
    <row r="2" hidden="1" ht="35.1" customFormat="1" customHeight="1" s="17">
      <c r="A2" t="n">
        <v>1958</v>
      </c>
      <c r="B2" t="n">
        <v>78247404</v>
      </c>
      <c r="C2" t="n">
        <v>1765148</v>
      </c>
      <c r="D2" t="n">
        <v>7006303</v>
      </c>
      <c r="E2" t="n">
        <v>7987608</v>
      </c>
      <c r="F2" t="n">
        <v>7211816</v>
      </c>
      <c r="G2" t="n">
        <v>5904280</v>
      </c>
      <c r="H2" t="n">
        <v>4920104</v>
      </c>
      <c r="I2" t="n">
        <v>5039598</v>
      </c>
      <c r="J2" t="n">
        <v>5358273</v>
      </c>
      <c r="K2" t="n">
        <v>5489823</v>
      </c>
      <c r="L2" t="n">
        <v>5162571</v>
      </c>
      <c r="M2" t="n">
        <v>4716563</v>
      </c>
      <c r="N2" t="n">
        <v>4297553</v>
      </c>
      <c r="O2" t="n">
        <v>3760819</v>
      </c>
      <c r="P2" t="n">
        <v>3158620</v>
      </c>
      <c r="Q2" t="n">
        <v>2579010</v>
      </c>
      <c r="R2" t="n">
        <v>1899533</v>
      </c>
      <c r="S2" t="n">
        <v>1140260</v>
      </c>
      <c r="T2" t="n">
        <v>567615</v>
      </c>
      <c r="U2" t="n">
        <v>216770</v>
      </c>
      <c r="V2" t="n">
        <v>53767</v>
      </c>
      <c r="W2" t="n">
        <v>8967</v>
      </c>
      <c r="X2" t="n">
        <v>2403</v>
      </c>
    </row>
    <row r="3" hidden="1" ht="35.1" customFormat="1" customHeight="1" s="17">
      <c r="A3" t="n">
        <v>1959</v>
      </c>
      <c r="B3" t="n">
        <v>79286575</v>
      </c>
      <c r="C3" t="n">
        <v>1798812</v>
      </c>
      <c r="D3" t="n">
        <v>7105644</v>
      </c>
      <c r="E3" t="n">
        <v>8208095</v>
      </c>
      <c r="F3" t="n">
        <v>7471258</v>
      </c>
      <c r="G3" t="n">
        <v>6020354</v>
      </c>
      <c r="H3" t="n">
        <v>4871179</v>
      </c>
      <c r="I3" t="n">
        <v>4967203</v>
      </c>
      <c r="J3" t="n">
        <v>5362822</v>
      </c>
      <c r="K3" t="n">
        <v>5544303</v>
      </c>
      <c r="L3" t="n">
        <v>5225737</v>
      </c>
      <c r="M3" t="n">
        <v>4779226</v>
      </c>
      <c r="N3" t="n">
        <v>4324120</v>
      </c>
      <c r="O3" t="n">
        <v>3818048</v>
      </c>
      <c r="P3" t="n">
        <v>3193496</v>
      </c>
      <c r="Q3" t="n">
        <v>2606588</v>
      </c>
      <c r="R3" t="n">
        <v>1931512</v>
      </c>
      <c r="S3" t="n">
        <v>1183011</v>
      </c>
      <c r="T3" t="n">
        <v>582748</v>
      </c>
      <c r="U3" t="n">
        <v>225116</v>
      </c>
      <c r="V3" t="n">
        <v>55469</v>
      </c>
      <c r="W3" t="n">
        <v>9231</v>
      </c>
      <c r="X3" t="n">
        <v>2603</v>
      </c>
    </row>
    <row r="4" hidden="1" ht="35.1" customFormat="1" customHeight="1" s="17">
      <c r="A4" t="n">
        <v>1960</v>
      </c>
      <c r="B4" t="n">
        <v>80528461</v>
      </c>
      <c r="C4" t="n">
        <v>1822640</v>
      </c>
      <c r="D4" t="n">
        <v>7171771</v>
      </c>
      <c r="E4" t="n">
        <v>8405969</v>
      </c>
      <c r="F4" t="n">
        <v>7718656</v>
      </c>
      <c r="G4" t="n">
        <v>6185273</v>
      </c>
      <c r="H4" t="n">
        <v>4924409</v>
      </c>
      <c r="I4" t="n">
        <v>4964098</v>
      </c>
      <c r="J4" t="n">
        <v>5378269</v>
      </c>
      <c r="K4" t="n">
        <v>5587562</v>
      </c>
      <c r="L4" t="n">
        <v>5294808</v>
      </c>
      <c r="M4" t="n">
        <v>4847574</v>
      </c>
      <c r="N4" t="n">
        <v>4377642</v>
      </c>
      <c r="O4" t="n">
        <v>3868956</v>
      </c>
      <c r="P4" t="n">
        <v>3239266</v>
      </c>
      <c r="Q4" t="n">
        <v>2631048</v>
      </c>
      <c r="R4" t="n">
        <v>1959172</v>
      </c>
      <c r="S4" t="n">
        <v>1224127</v>
      </c>
      <c r="T4" t="n">
        <v>605977</v>
      </c>
      <c r="U4" t="n">
        <v>245703</v>
      </c>
      <c r="V4" t="n">
        <v>65076</v>
      </c>
      <c r="W4" t="n">
        <v>9466</v>
      </c>
      <c r="X4" t="n">
        <v>999</v>
      </c>
    </row>
    <row r="5" hidden="1" ht="35.1" customFormat="1" customHeight="1" s="17">
      <c r="A5" t="n">
        <v>1961</v>
      </c>
      <c r="B5" t="n">
        <v>81586720</v>
      </c>
      <c r="C5" t="n">
        <v>1809000</v>
      </c>
      <c r="D5" t="n">
        <v>7189759</v>
      </c>
      <c r="E5" t="n">
        <v>8611976</v>
      </c>
      <c r="F5" t="n">
        <v>7981428</v>
      </c>
      <c r="G5" t="n">
        <v>6418441</v>
      </c>
      <c r="H5" t="n">
        <v>5019586</v>
      </c>
      <c r="I5" t="n">
        <v>4892054</v>
      </c>
      <c r="J5" t="n">
        <v>5321702</v>
      </c>
      <c r="K5" t="n">
        <v>5577190</v>
      </c>
      <c r="L5" t="n">
        <v>5376233</v>
      </c>
      <c r="M5" t="n">
        <v>4911953</v>
      </c>
      <c r="N5" t="n">
        <v>4436837</v>
      </c>
      <c r="O5" t="n">
        <v>3894869</v>
      </c>
      <c r="P5" t="n">
        <v>3272227</v>
      </c>
      <c r="Q5" t="n">
        <v>2670567</v>
      </c>
      <c r="R5" t="n">
        <v>1982273</v>
      </c>
      <c r="S5" t="n">
        <v>1265413</v>
      </c>
      <c r="T5" t="n">
        <v>621856</v>
      </c>
      <c r="U5" t="n">
        <v>255029</v>
      </c>
      <c r="V5" t="n">
        <v>67298</v>
      </c>
      <c r="W5" t="n">
        <v>9916</v>
      </c>
      <c r="X5" t="n">
        <v>1113</v>
      </c>
    </row>
    <row r="6" hidden="1" ht="35.1" customFormat="1" customHeight="1" s="17">
      <c r="A6" t="n">
        <v>1962</v>
      </c>
      <c r="B6" t="n">
        <v>82658799</v>
      </c>
      <c r="C6" t="n">
        <v>1768000</v>
      </c>
      <c r="D6" t="n">
        <v>7238228</v>
      </c>
      <c r="E6" t="n">
        <v>8759721</v>
      </c>
      <c r="F6" t="n">
        <v>7961210</v>
      </c>
      <c r="G6" t="n">
        <v>6874613</v>
      </c>
      <c r="H6" t="n">
        <v>5244033</v>
      </c>
      <c r="I6" t="n">
        <v>4876612</v>
      </c>
      <c r="J6" t="n">
        <v>5243777</v>
      </c>
      <c r="K6" t="n">
        <v>5516477</v>
      </c>
      <c r="L6" t="n">
        <v>5479082</v>
      </c>
      <c r="M6" t="n">
        <v>4969006</v>
      </c>
      <c r="N6" t="n">
        <v>4501981</v>
      </c>
      <c r="O6" t="n">
        <v>3945171</v>
      </c>
      <c r="P6" t="n">
        <v>3291780</v>
      </c>
      <c r="Q6" t="n">
        <v>2692719</v>
      </c>
      <c r="R6" t="n">
        <v>2017557</v>
      </c>
      <c r="S6" t="n">
        <v>1291702</v>
      </c>
      <c r="T6" t="n">
        <v>644834</v>
      </c>
      <c r="U6" t="n">
        <v>261079</v>
      </c>
      <c r="V6" t="n">
        <v>69652</v>
      </c>
      <c r="W6" t="n">
        <v>10438</v>
      </c>
      <c r="X6" t="n">
        <v>1127</v>
      </c>
    </row>
    <row r="7" hidden="1" ht="35.1" customFormat="1" customHeight="1" s="17">
      <c r="A7" t="n">
        <v>1963</v>
      </c>
      <c r="B7" t="n">
        <v>83679758</v>
      </c>
      <c r="C7" t="n">
        <v>1737000</v>
      </c>
      <c r="D7" t="n">
        <v>7211956</v>
      </c>
      <c r="E7" t="n">
        <v>8891687</v>
      </c>
      <c r="F7" t="n">
        <v>8028234</v>
      </c>
      <c r="G7" t="n">
        <v>7104134</v>
      </c>
      <c r="H7" t="n">
        <v>5626571</v>
      </c>
      <c r="I7" t="n">
        <v>4898849</v>
      </c>
      <c r="J7" t="n">
        <v>5150482</v>
      </c>
      <c r="K7" t="n">
        <v>5504413</v>
      </c>
      <c r="L7" t="n">
        <v>5490577</v>
      </c>
      <c r="M7" t="n">
        <v>5039714</v>
      </c>
      <c r="N7" t="n">
        <v>4558696</v>
      </c>
      <c r="O7" t="n">
        <v>4003026</v>
      </c>
      <c r="P7" t="n">
        <v>3344348</v>
      </c>
      <c r="Q7" t="n">
        <v>2699332</v>
      </c>
      <c r="R7" t="n">
        <v>2048743</v>
      </c>
      <c r="S7" t="n">
        <v>1322271</v>
      </c>
      <c r="T7" t="n">
        <v>670889</v>
      </c>
      <c r="U7" t="n">
        <v>265581</v>
      </c>
      <c r="V7" t="n">
        <v>71377</v>
      </c>
      <c r="W7" t="n">
        <v>10786</v>
      </c>
      <c r="X7" t="n">
        <v>1092</v>
      </c>
    </row>
    <row r="8" hidden="1" ht="35.1" customFormat="1" customHeight="1" s="17">
      <c r="A8" t="n">
        <v>1964</v>
      </c>
      <c r="B8" t="n">
        <v>84659690</v>
      </c>
      <c r="C8" t="n">
        <v>1709000</v>
      </c>
      <c r="D8" t="n">
        <v>7151655</v>
      </c>
      <c r="E8" t="n">
        <v>8997654</v>
      </c>
      <c r="F8" t="n">
        <v>8214308</v>
      </c>
      <c r="G8" t="n">
        <v>7282828</v>
      </c>
      <c r="H8" t="n">
        <v>5942891</v>
      </c>
      <c r="I8" t="n">
        <v>4977360</v>
      </c>
      <c r="J8" t="n">
        <v>5052774</v>
      </c>
      <c r="K8" t="n">
        <v>5451092</v>
      </c>
      <c r="L8" t="n">
        <v>5522150</v>
      </c>
      <c r="M8" t="n">
        <v>5095521</v>
      </c>
      <c r="N8" t="n">
        <v>4629562</v>
      </c>
      <c r="O8" t="n">
        <v>4056979</v>
      </c>
      <c r="P8" t="n">
        <v>3389355</v>
      </c>
      <c r="Q8" t="n">
        <v>2705626</v>
      </c>
      <c r="R8" t="n">
        <v>2068221</v>
      </c>
      <c r="S8" t="n">
        <v>1355999</v>
      </c>
      <c r="T8" t="n">
        <v>702804</v>
      </c>
      <c r="U8" t="n">
        <v>268904</v>
      </c>
      <c r="V8" t="n">
        <v>72816</v>
      </c>
      <c r="W8" t="n">
        <v>11063</v>
      </c>
      <c r="X8" t="n">
        <v>1128</v>
      </c>
    </row>
    <row r="9" hidden="1" ht="35.1" customFormat="1" customHeight="1" s="17">
      <c r="A9" t="n">
        <v>1965</v>
      </c>
      <c r="B9" t="n">
        <v>85560074</v>
      </c>
      <c r="C9" t="n">
        <v>1623000</v>
      </c>
      <c r="D9" t="n">
        <v>7073887</v>
      </c>
      <c r="E9" t="n">
        <v>9054016</v>
      </c>
      <c r="F9" t="n">
        <v>8449830</v>
      </c>
      <c r="G9" t="n">
        <v>7492338</v>
      </c>
      <c r="H9" t="n">
        <v>6200662</v>
      </c>
      <c r="I9" t="n">
        <v>5050086</v>
      </c>
      <c r="J9" t="n">
        <v>4980970</v>
      </c>
      <c r="K9" t="n">
        <v>5388558</v>
      </c>
      <c r="L9" t="n">
        <v>5552268</v>
      </c>
      <c r="M9" t="n">
        <v>5163596</v>
      </c>
      <c r="N9" t="n">
        <v>4690008</v>
      </c>
      <c r="O9" t="n">
        <v>4131041</v>
      </c>
      <c r="P9" t="n">
        <v>3410040</v>
      </c>
      <c r="Q9" t="n">
        <v>2725700</v>
      </c>
      <c r="R9" t="n">
        <v>2093593</v>
      </c>
      <c r="S9" t="n">
        <v>1384587</v>
      </c>
      <c r="T9" t="n">
        <v>730334</v>
      </c>
      <c r="U9" t="n">
        <v>277199</v>
      </c>
      <c r="V9" t="n">
        <v>75372</v>
      </c>
      <c r="W9" t="n">
        <v>11869</v>
      </c>
      <c r="X9" t="n">
        <v>1120</v>
      </c>
    </row>
    <row r="10" hidden="1" ht="35.1" customFormat="1" customHeight="1" s="17">
      <c r="A10" t="n">
        <v>1966</v>
      </c>
      <c r="B10" t="n">
        <v>86352469</v>
      </c>
      <c r="C10" t="n">
        <v>1527000</v>
      </c>
      <c r="D10" t="n">
        <v>6891525</v>
      </c>
      <c r="E10" t="n">
        <v>9126738</v>
      </c>
      <c r="F10" t="n">
        <v>8664787</v>
      </c>
      <c r="G10" t="n">
        <v>7789191</v>
      </c>
      <c r="H10" t="n">
        <v>6351564</v>
      </c>
      <c r="I10" t="n">
        <v>5174395</v>
      </c>
      <c r="J10" t="n">
        <v>4930051</v>
      </c>
      <c r="K10" t="n">
        <v>5331880</v>
      </c>
      <c r="L10" t="n">
        <v>5535275</v>
      </c>
      <c r="M10" t="n">
        <v>5248768</v>
      </c>
      <c r="N10" t="n">
        <v>4747210</v>
      </c>
      <c r="O10" t="n">
        <v>4190650</v>
      </c>
      <c r="P10" t="n">
        <v>3448940</v>
      </c>
      <c r="Q10" t="n">
        <v>2740806</v>
      </c>
      <c r="R10" t="n">
        <v>2121316</v>
      </c>
      <c r="S10" t="n">
        <v>1401531</v>
      </c>
      <c r="T10" t="n">
        <v>753087</v>
      </c>
      <c r="U10" t="n">
        <v>285788</v>
      </c>
      <c r="V10" t="n">
        <v>78462</v>
      </c>
      <c r="W10" t="n">
        <v>12353</v>
      </c>
      <c r="X10" t="n">
        <v>1152</v>
      </c>
    </row>
    <row r="11" ht="15" customHeight="1">
      <c r="A11" t="n">
        <v>1967</v>
      </c>
      <c r="B11" t="n">
        <v>87098109</v>
      </c>
      <c r="C11" t="n">
        <v>1487000</v>
      </c>
      <c r="D11" t="n">
        <v>6661700</v>
      </c>
      <c r="E11" t="n">
        <v>9118116</v>
      </c>
      <c r="F11" t="n">
        <v>8837083</v>
      </c>
      <c r="G11" t="n">
        <v>7773181</v>
      </c>
      <c r="H11" t="n">
        <v>6780112</v>
      </c>
      <c r="I11" t="n">
        <v>5407582</v>
      </c>
      <c r="J11" t="n">
        <v>4919937</v>
      </c>
      <c r="K11" t="n">
        <v>5252804</v>
      </c>
      <c r="L11" t="n">
        <v>5480221</v>
      </c>
      <c r="M11" t="n">
        <v>5355659</v>
      </c>
      <c r="N11" t="n">
        <v>4788646</v>
      </c>
      <c r="O11" t="n">
        <v>4257699</v>
      </c>
      <c r="P11" t="n">
        <v>3513222</v>
      </c>
      <c r="Q11" t="n">
        <v>2745730</v>
      </c>
      <c r="R11" t="n">
        <v>2129978</v>
      </c>
      <c r="S11" t="n">
        <v>1429129</v>
      </c>
      <c r="T11" t="n">
        <v>768663</v>
      </c>
      <c r="U11" t="n">
        <v>296905</v>
      </c>
      <c r="V11" t="n">
        <v>80627</v>
      </c>
      <c r="W11" t="n">
        <v>12863</v>
      </c>
      <c r="X11" t="n">
        <v>1252</v>
      </c>
    </row>
    <row r="12" ht="15" customHeight="1">
      <c r="A12" t="n">
        <v>1968</v>
      </c>
      <c r="B12" t="n">
        <v>87804794</v>
      </c>
      <c r="C12" t="n">
        <v>1454000</v>
      </c>
      <c r="D12" t="n">
        <v>6413333</v>
      </c>
      <c r="E12" t="n">
        <v>9076721</v>
      </c>
      <c r="F12" t="n">
        <v>8979815</v>
      </c>
      <c r="G12" t="n">
        <v>7925778</v>
      </c>
      <c r="H12" t="n">
        <v>6908168</v>
      </c>
      <c r="I12" t="n">
        <v>5778404</v>
      </c>
      <c r="J12" t="n">
        <v>4964618</v>
      </c>
      <c r="K12" t="n">
        <v>5157073</v>
      </c>
      <c r="L12" t="n">
        <v>5461404</v>
      </c>
      <c r="M12" t="n">
        <v>5402112</v>
      </c>
      <c r="N12" t="n">
        <v>4831833</v>
      </c>
      <c r="O12" t="n">
        <v>4318088</v>
      </c>
      <c r="P12" t="n">
        <v>3580936</v>
      </c>
      <c r="Q12" t="n">
        <v>2780034</v>
      </c>
      <c r="R12" t="n">
        <v>2117909</v>
      </c>
      <c r="S12" t="n">
        <v>1460670</v>
      </c>
      <c r="T12" t="n">
        <v>787125</v>
      </c>
      <c r="U12" t="n">
        <v>309441</v>
      </c>
      <c r="V12" t="n">
        <v>82672</v>
      </c>
      <c r="W12" t="n">
        <v>13349</v>
      </c>
      <c r="X12" t="n">
        <v>1311</v>
      </c>
    </row>
    <row r="13" ht="15" customHeight="1">
      <c r="A13" t="n">
        <v>1969</v>
      </c>
      <c r="B13" t="n">
        <v>88513151</v>
      </c>
      <c r="C13" t="n">
        <v>1484000</v>
      </c>
      <c r="D13" t="n">
        <v>6144914</v>
      </c>
      <c r="E13" t="n">
        <v>9022687</v>
      </c>
      <c r="F13" t="n">
        <v>9074286</v>
      </c>
      <c r="G13" t="n">
        <v>8193060</v>
      </c>
      <c r="H13" t="n">
        <v>7039876</v>
      </c>
      <c r="I13" t="n">
        <v>6042846</v>
      </c>
      <c r="J13" t="n">
        <v>5045714</v>
      </c>
      <c r="K13" t="n">
        <v>5067176</v>
      </c>
      <c r="L13" t="n">
        <v>5408903</v>
      </c>
      <c r="M13" t="n">
        <v>5447336</v>
      </c>
      <c r="N13" t="n">
        <v>4876317</v>
      </c>
      <c r="O13" t="n">
        <v>4381973</v>
      </c>
      <c r="P13" t="n">
        <v>3653074</v>
      </c>
      <c r="Q13" t="n">
        <v>2807383</v>
      </c>
      <c r="R13" t="n">
        <v>2108830</v>
      </c>
      <c r="S13" t="n">
        <v>1478234</v>
      </c>
      <c r="T13" t="n">
        <v>813786</v>
      </c>
      <c r="U13" t="n">
        <v>324251</v>
      </c>
      <c r="V13" t="n">
        <v>83445</v>
      </c>
      <c r="W13" t="n">
        <v>13701</v>
      </c>
      <c r="X13" t="n">
        <v>1359</v>
      </c>
    </row>
    <row r="14" ht="15" customHeight="1">
      <c r="A14" t="n">
        <v>1970</v>
      </c>
      <c r="B14" t="n">
        <v>89317142</v>
      </c>
      <c r="C14" t="n">
        <v>1555652</v>
      </c>
      <c r="D14" t="n">
        <v>6010892</v>
      </c>
      <c r="E14" t="n">
        <v>8835649</v>
      </c>
      <c r="F14" t="n">
        <v>9168204</v>
      </c>
      <c r="G14" t="n">
        <v>8475185</v>
      </c>
      <c r="H14" t="n">
        <v>7232310</v>
      </c>
      <c r="I14" t="n">
        <v>6209949</v>
      </c>
      <c r="J14" t="n">
        <v>5172199</v>
      </c>
      <c r="K14" t="n">
        <v>4984239</v>
      </c>
      <c r="L14" t="n">
        <v>5366584</v>
      </c>
      <c r="M14" t="n">
        <v>5460382</v>
      </c>
      <c r="N14" t="n">
        <v>4950741</v>
      </c>
      <c r="O14" t="n">
        <v>4422551</v>
      </c>
      <c r="P14" t="n">
        <v>3756234</v>
      </c>
      <c r="Q14" t="n">
        <v>2822441</v>
      </c>
      <c r="R14" t="n">
        <v>2112150</v>
      </c>
      <c r="S14" t="n">
        <v>1500402</v>
      </c>
      <c r="T14" t="n">
        <v>840925</v>
      </c>
      <c r="U14" t="n">
        <v>337507</v>
      </c>
      <c r="V14" t="n">
        <v>87258</v>
      </c>
      <c r="W14" t="n">
        <v>14225</v>
      </c>
      <c r="X14" t="n">
        <v>1463</v>
      </c>
    </row>
    <row r="15" ht="15" customHeight="1">
      <c r="A15" t="n">
        <v>1971</v>
      </c>
      <c r="B15" t="n">
        <v>90163810</v>
      </c>
      <c r="C15" t="n">
        <v>1556000</v>
      </c>
      <c r="D15" t="n">
        <v>5967600</v>
      </c>
      <c r="E15" t="n">
        <v>8553790</v>
      </c>
      <c r="F15" t="n">
        <v>9248034</v>
      </c>
      <c r="G15" t="n">
        <v>8720141</v>
      </c>
      <c r="H15" t="n">
        <v>7669989</v>
      </c>
      <c r="I15" t="n">
        <v>6301121</v>
      </c>
      <c r="J15" t="n">
        <v>5297971</v>
      </c>
      <c r="K15" t="n">
        <v>4947766</v>
      </c>
      <c r="L15" t="n">
        <v>5308057</v>
      </c>
      <c r="M15" t="n">
        <v>5435822</v>
      </c>
      <c r="N15" t="n">
        <v>5047636</v>
      </c>
      <c r="O15" t="n">
        <v>4470258</v>
      </c>
      <c r="P15" t="n">
        <v>3806242</v>
      </c>
      <c r="Q15" t="n">
        <v>2892528</v>
      </c>
      <c r="R15" t="n">
        <v>2125641</v>
      </c>
      <c r="S15" t="n">
        <v>1511021</v>
      </c>
      <c r="T15" t="n">
        <v>848572</v>
      </c>
      <c r="U15" t="n">
        <v>347771</v>
      </c>
      <c r="V15" t="n">
        <v>91260</v>
      </c>
      <c r="W15" t="n">
        <v>15062</v>
      </c>
      <c r="X15" t="n">
        <v>1528</v>
      </c>
    </row>
    <row r="16" ht="15" customHeight="1">
      <c r="A16" t="n">
        <v>1972</v>
      </c>
      <c r="B16" t="n">
        <v>90901000</v>
      </c>
      <c r="C16" t="n">
        <v>1415000</v>
      </c>
      <c r="D16" t="n">
        <v>6018472</v>
      </c>
      <c r="E16" t="n">
        <v>8271861</v>
      </c>
      <c r="F16" t="n">
        <v>9222774</v>
      </c>
      <c r="G16" t="n">
        <v>8929280</v>
      </c>
      <c r="H16" t="n">
        <v>7749620</v>
      </c>
      <c r="I16" t="n">
        <v>6761421</v>
      </c>
      <c r="J16" t="n">
        <v>5504316</v>
      </c>
      <c r="K16" t="n">
        <v>4938163</v>
      </c>
      <c r="L16" t="n">
        <v>5226685</v>
      </c>
      <c r="M16" t="n">
        <v>5383342</v>
      </c>
      <c r="N16" t="n">
        <v>5160713</v>
      </c>
      <c r="O16" t="n">
        <v>4504780</v>
      </c>
      <c r="P16" t="n">
        <v>3864048</v>
      </c>
      <c r="Q16" t="n">
        <v>2975532</v>
      </c>
      <c r="R16" t="n">
        <v>2136489</v>
      </c>
      <c r="S16" t="n">
        <v>1507532</v>
      </c>
      <c r="T16" t="n">
        <v>864245</v>
      </c>
      <c r="U16" t="n">
        <v>354285</v>
      </c>
      <c r="V16" t="n">
        <v>95116</v>
      </c>
      <c r="W16" t="n">
        <v>15678</v>
      </c>
      <c r="X16" t="n">
        <v>1648</v>
      </c>
    </row>
    <row r="17" ht="15" customHeight="1">
      <c r="A17" t="n">
        <v>1973</v>
      </c>
      <c r="B17" t="n">
        <v>91553429</v>
      </c>
      <c r="C17" t="n">
        <v>1333000</v>
      </c>
      <c r="D17" t="n">
        <v>5971350</v>
      </c>
      <c r="E17" t="n">
        <v>7962175</v>
      </c>
      <c r="F17" t="n">
        <v>9173751</v>
      </c>
      <c r="G17" t="n">
        <v>9094134</v>
      </c>
      <c r="H17" t="n">
        <v>8008844</v>
      </c>
      <c r="I17" t="n">
        <v>6929273</v>
      </c>
      <c r="J17" t="n">
        <v>5833440</v>
      </c>
      <c r="K17" t="n">
        <v>4996419</v>
      </c>
      <c r="L17" t="n">
        <v>5120230</v>
      </c>
      <c r="M17" t="n">
        <v>5367736</v>
      </c>
      <c r="N17" t="n">
        <v>5216609</v>
      </c>
      <c r="O17" t="n">
        <v>4549248</v>
      </c>
      <c r="P17" t="n">
        <v>3917170</v>
      </c>
      <c r="Q17" t="n">
        <v>3049951</v>
      </c>
      <c r="R17" t="n">
        <v>2175406</v>
      </c>
      <c r="S17" t="n">
        <v>1491875</v>
      </c>
      <c r="T17" t="n">
        <v>882013</v>
      </c>
      <c r="U17" t="n">
        <v>363855</v>
      </c>
      <c r="V17" t="n">
        <v>99040</v>
      </c>
      <c r="W17" t="n">
        <v>16228</v>
      </c>
      <c r="X17" t="n">
        <v>1682</v>
      </c>
    </row>
    <row r="18" ht="15" customHeight="1">
      <c r="A18" t="n">
        <v>1974</v>
      </c>
      <c r="B18" t="n">
        <v>92196979</v>
      </c>
      <c r="C18" t="n">
        <v>1310000</v>
      </c>
      <c r="D18" t="n">
        <v>5798365</v>
      </c>
      <c r="E18" t="n">
        <v>7731311</v>
      </c>
      <c r="F18" t="n">
        <v>9106985</v>
      </c>
      <c r="G18" t="n">
        <v>9198492</v>
      </c>
      <c r="H18" t="n">
        <v>8313857</v>
      </c>
      <c r="I18" t="n">
        <v>7190056</v>
      </c>
      <c r="J18" t="n">
        <v>6054930</v>
      </c>
      <c r="K18" t="n">
        <v>5080797</v>
      </c>
      <c r="L18" t="n">
        <v>5024850</v>
      </c>
      <c r="M18" t="n">
        <v>5320317</v>
      </c>
      <c r="N18" t="n">
        <v>5267978</v>
      </c>
      <c r="O18" t="n">
        <v>4601863</v>
      </c>
      <c r="P18" t="n">
        <v>3973591</v>
      </c>
      <c r="Q18" t="n">
        <v>3123282</v>
      </c>
      <c r="R18" t="n">
        <v>2217263</v>
      </c>
      <c r="S18" t="n">
        <v>1490706</v>
      </c>
      <c r="T18" t="n">
        <v>892451</v>
      </c>
      <c r="U18" t="n">
        <v>377440</v>
      </c>
      <c r="V18" t="n">
        <v>104272</v>
      </c>
      <c r="W18" t="n">
        <v>16471</v>
      </c>
      <c r="X18" t="n">
        <v>1702</v>
      </c>
    </row>
    <row r="19" ht="15" customHeight="1">
      <c r="A19" t="n">
        <v>1975</v>
      </c>
      <c r="B19" t="n">
        <v>92901842</v>
      </c>
      <c r="C19" t="n">
        <v>1348000</v>
      </c>
      <c r="D19" t="n">
        <v>5577193</v>
      </c>
      <c r="E19" t="n">
        <v>7615916</v>
      </c>
      <c r="F19" t="n">
        <v>8925985</v>
      </c>
      <c r="G19" t="n">
        <v>9279517</v>
      </c>
      <c r="H19" t="n">
        <v>8602167</v>
      </c>
      <c r="I19" t="n">
        <v>7528673</v>
      </c>
      <c r="J19" t="n">
        <v>6225615</v>
      </c>
      <c r="K19" t="n">
        <v>5178213</v>
      </c>
      <c r="L19" t="n">
        <v>4951419</v>
      </c>
      <c r="M19" t="n">
        <v>5277648</v>
      </c>
      <c r="N19" t="n">
        <v>5290671</v>
      </c>
      <c r="O19" t="n">
        <v>4682219</v>
      </c>
      <c r="P19" t="n">
        <v>4020515</v>
      </c>
      <c r="Q19" t="n">
        <v>3206970</v>
      </c>
      <c r="R19" t="n">
        <v>2259548</v>
      </c>
      <c r="S19" t="n">
        <v>1505058</v>
      </c>
      <c r="T19" t="n">
        <v>907346</v>
      </c>
      <c r="U19" t="n">
        <v>389743</v>
      </c>
      <c r="V19" t="n">
        <v>110098</v>
      </c>
      <c r="W19" t="n">
        <v>17523</v>
      </c>
      <c r="X19" t="n">
        <v>1805</v>
      </c>
    </row>
    <row r="20" ht="15" customHeight="1">
      <c r="A20" t="n">
        <v>1976</v>
      </c>
      <c r="B20" t="n">
        <v>93593175</v>
      </c>
      <c r="C20" t="n">
        <v>1327000</v>
      </c>
      <c r="D20" t="n">
        <v>5361421</v>
      </c>
      <c r="E20" t="n">
        <v>7626087</v>
      </c>
      <c r="F20" t="n">
        <v>8640139</v>
      </c>
      <c r="G20" t="n">
        <v>9348510</v>
      </c>
      <c r="H20" t="n">
        <v>8823290</v>
      </c>
      <c r="I20" t="n">
        <v>7984636</v>
      </c>
      <c r="J20" t="n">
        <v>6340216</v>
      </c>
      <c r="K20" t="n">
        <v>5303280</v>
      </c>
      <c r="L20" t="n">
        <v>4915918</v>
      </c>
      <c r="M20" t="n">
        <v>5232131</v>
      </c>
      <c r="N20" t="n">
        <v>5261229</v>
      </c>
      <c r="O20" t="n">
        <v>4788095</v>
      </c>
      <c r="P20" t="n">
        <v>4073030</v>
      </c>
      <c r="Q20" t="n">
        <v>3265360</v>
      </c>
      <c r="R20" t="n">
        <v>2324451</v>
      </c>
      <c r="S20" t="n">
        <v>1526582</v>
      </c>
      <c r="T20" t="n">
        <v>917599</v>
      </c>
      <c r="U20" t="n">
        <v>398430</v>
      </c>
      <c r="V20" t="n">
        <v>115049</v>
      </c>
      <c r="W20" t="n">
        <v>18764</v>
      </c>
      <c r="X20" t="n">
        <v>1958</v>
      </c>
    </row>
    <row r="21" ht="15" customHeight="1">
      <c r="A21" t="n">
        <v>1977</v>
      </c>
      <c r="B21" t="n">
        <v>94359321</v>
      </c>
      <c r="C21" t="n">
        <v>1396000</v>
      </c>
      <c r="D21" t="n">
        <v>5262615</v>
      </c>
      <c r="E21" t="n">
        <v>7545618</v>
      </c>
      <c r="F21" t="n">
        <v>8351410</v>
      </c>
      <c r="G21" t="n">
        <v>9310380</v>
      </c>
      <c r="H21" t="n">
        <v>9034251</v>
      </c>
      <c r="I21" t="n">
        <v>8027667</v>
      </c>
      <c r="J21" t="n">
        <v>6868204</v>
      </c>
      <c r="K21" t="n">
        <v>5499073</v>
      </c>
      <c r="L21" t="n">
        <v>4917982</v>
      </c>
      <c r="M21" t="n">
        <v>5154816</v>
      </c>
      <c r="N21" t="n">
        <v>5214037</v>
      </c>
      <c r="O21" t="n">
        <v>4898584</v>
      </c>
      <c r="P21" t="n">
        <v>4124301</v>
      </c>
      <c r="Q21" t="n">
        <v>3331059</v>
      </c>
      <c r="R21" t="n">
        <v>2395182</v>
      </c>
      <c r="S21" t="n">
        <v>1551526</v>
      </c>
      <c r="T21" t="n">
        <v>923782</v>
      </c>
      <c r="U21" t="n">
        <v>411865</v>
      </c>
      <c r="V21" t="n">
        <v>118767</v>
      </c>
      <c r="W21" t="n">
        <v>20145</v>
      </c>
      <c r="X21" t="n">
        <v>2057</v>
      </c>
    </row>
    <row r="22" ht="15" customHeight="1">
      <c r="A22" t="n">
        <v>1978</v>
      </c>
      <c r="B22" t="n">
        <v>95138321</v>
      </c>
      <c r="C22" t="n">
        <v>1414000</v>
      </c>
      <c r="D22" t="n">
        <v>5308130</v>
      </c>
      <c r="E22" t="n">
        <v>7415870</v>
      </c>
      <c r="F22" t="n">
        <v>8052018</v>
      </c>
      <c r="G22" t="n">
        <v>9241585</v>
      </c>
      <c r="H22" t="n">
        <v>9200784</v>
      </c>
      <c r="I22" t="n">
        <v>8242751</v>
      </c>
      <c r="J22" t="n">
        <v>7102847</v>
      </c>
      <c r="K22" t="n">
        <v>5819914</v>
      </c>
      <c r="L22" t="n">
        <v>4996074</v>
      </c>
      <c r="M22" t="n">
        <v>5039173</v>
      </c>
      <c r="N22" t="n">
        <v>5217476</v>
      </c>
      <c r="O22" t="n">
        <v>4941637</v>
      </c>
      <c r="P22" t="n">
        <v>4192939</v>
      </c>
      <c r="Q22" t="n">
        <v>3396586</v>
      </c>
      <c r="R22" t="n">
        <v>2462809</v>
      </c>
      <c r="S22" t="n">
        <v>1590384</v>
      </c>
      <c r="T22" t="n">
        <v>928438</v>
      </c>
      <c r="U22" t="n">
        <v>426490</v>
      </c>
      <c r="V22" t="n">
        <v>124630</v>
      </c>
      <c r="W22" t="n">
        <v>21589</v>
      </c>
      <c r="X22" t="n">
        <v>2197</v>
      </c>
    </row>
    <row r="23" ht="15" customHeight="1">
      <c r="A23" t="n">
        <v>1979</v>
      </c>
      <c r="B23" t="n">
        <v>95947653</v>
      </c>
      <c r="C23" t="n">
        <v>1450000</v>
      </c>
      <c r="D23" t="n">
        <v>5388207</v>
      </c>
      <c r="E23" t="n">
        <v>7223563</v>
      </c>
      <c r="F23" t="n">
        <v>7820977</v>
      </c>
      <c r="G23" t="n">
        <v>9159735</v>
      </c>
      <c r="H23" t="n">
        <v>9301259</v>
      </c>
      <c r="I23" t="n">
        <v>8482564</v>
      </c>
      <c r="J23" t="n">
        <v>7444190</v>
      </c>
      <c r="K23" t="n">
        <v>6040390</v>
      </c>
      <c r="L23" t="n">
        <v>5094575</v>
      </c>
      <c r="M23" t="n">
        <v>4943922</v>
      </c>
      <c r="N23" t="n">
        <v>5179281</v>
      </c>
      <c r="O23" t="n">
        <v>5006205</v>
      </c>
      <c r="P23" t="n">
        <v>4250851</v>
      </c>
      <c r="Q23" t="n">
        <v>3463273</v>
      </c>
      <c r="R23" t="n">
        <v>2529129</v>
      </c>
      <c r="S23" t="n">
        <v>1633530</v>
      </c>
      <c r="T23" t="n">
        <v>940393</v>
      </c>
      <c r="U23" t="n">
        <v>438224</v>
      </c>
      <c r="V23" t="n">
        <v>131827</v>
      </c>
      <c r="W23" t="n">
        <v>23255</v>
      </c>
      <c r="X23" t="n">
        <v>2303</v>
      </c>
    </row>
    <row r="24" ht="15" customHeight="1">
      <c r="A24" t="n">
        <v>1980</v>
      </c>
      <c r="B24" t="n">
        <v>96769631</v>
      </c>
      <c r="C24" t="n">
        <v>1461152</v>
      </c>
      <c r="D24" t="n">
        <v>5475481</v>
      </c>
      <c r="E24" t="n">
        <v>7023622</v>
      </c>
      <c r="F24" t="n">
        <v>7722413</v>
      </c>
      <c r="G24" t="n">
        <v>8997147</v>
      </c>
      <c r="H24" t="n">
        <v>9350981</v>
      </c>
      <c r="I24" t="n">
        <v>8731711</v>
      </c>
      <c r="J24" t="n">
        <v>7829977</v>
      </c>
      <c r="K24" t="n">
        <v>6236284</v>
      </c>
      <c r="L24" t="n">
        <v>5169130</v>
      </c>
      <c r="M24" t="n">
        <v>4889105</v>
      </c>
      <c r="N24" t="n">
        <v>5138078</v>
      </c>
      <c r="O24" t="n">
        <v>5047864</v>
      </c>
      <c r="P24" t="n">
        <v>4327143</v>
      </c>
      <c r="Q24" t="n">
        <v>3525297</v>
      </c>
      <c r="R24" t="n">
        <v>2593492</v>
      </c>
      <c r="S24" t="n">
        <v>1680993</v>
      </c>
      <c r="T24" t="n">
        <v>956110</v>
      </c>
      <c r="U24" t="n">
        <v>448963</v>
      </c>
      <c r="V24" t="n">
        <v>137430</v>
      </c>
      <c r="W24" t="n">
        <v>24773</v>
      </c>
      <c r="X24" t="n">
        <v>2485</v>
      </c>
    </row>
    <row r="25" ht="15" customHeight="1">
      <c r="A25" t="n">
        <v>1981</v>
      </c>
      <c r="B25" t="n">
        <v>97315352</v>
      </c>
      <c r="C25" t="n">
        <v>1517000</v>
      </c>
      <c r="D25" t="n">
        <v>5608144</v>
      </c>
      <c r="E25" t="n">
        <v>6777555</v>
      </c>
      <c r="F25" t="n">
        <v>7762786</v>
      </c>
      <c r="G25" t="n">
        <v>8689006</v>
      </c>
      <c r="H25" t="n">
        <v>9381448</v>
      </c>
      <c r="I25" t="n">
        <v>8872715</v>
      </c>
      <c r="J25" t="n">
        <v>8216792</v>
      </c>
      <c r="K25" t="n">
        <v>6337688</v>
      </c>
      <c r="L25" t="n">
        <v>5271090</v>
      </c>
      <c r="M25" t="n">
        <v>4832955</v>
      </c>
      <c r="N25" t="n">
        <v>5083789</v>
      </c>
      <c r="O25" t="n">
        <v>4998079</v>
      </c>
      <c r="P25" t="n">
        <v>4420910</v>
      </c>
      <c r="Q25" t="n">
        <v>3570415</v>
      </c>
      <c r="R25" t="n">
        <v>2654126</v>
      </c>
      <c r="S25" t="n">
        <v>1723671</v>
      </c>
      <c r="T25" t="n">
        <v>970747</v>
      </c>
      <c r="U25" t="n">
        <v>456277</v>
      </c>
      <c r="V25" t="n">
        <v>141587</v>
      </c>
      <c r="W25" t="n">
        <v>25989</v>
      </c>
      <c r="X25" t="n">
        <v>2583</v>
      </c>
    </row>
    <row r="26" ht="15" customHeight="1">
      <c r="A26" t="n">
        <v>1982</v>
      </c>
      <c r="B26" t="n">
        <v>97863164</v>
      </c>
      <c r="C26" t="n">
        <v>1527000</v>
      </c>
      <c r="D26" t="n">
        <v>5720464</v>
      </c>
      <c r="E26" t="n">
        <v>6727898</v>
      </c>
      <c r="F26" t="n">
        <v>7706193</v>
      </c>
      <c r="G26" t="n">
        <v>8400908</v>
      </c>
      <c r="H26" t="n">
        <v>9304181</v>
      </c>
      <c r="I26" t="n">
        <v>9042426</v>
      </c>
      <c r="J26" t="n">
        <v>8138970</v>
      </c>
      <c r="K26" t="n">
        <v>6874701</v>
      </c>
      <c r="L26" t="n">
        <v>5426125</v>
      </c>
      <c r="M26" t="n">
        <v>4826650</v>
      </c>
      <c r="N26" t="n">
        <v>4979656</v>
      </c>
      <c r="O26" t="n">
        <v>4942353</v>
      </c>
      <c r="P26" t="n">
        <v>4508287</v>
      </c>
      <c r="Q26" t="n">
        <v>3618528</v>
      </c>
      <c r="R26" t="n">
        <v>2717751</v>
      </c>
      <c r="S26" t="n">
        <v>1770431</v>
      </c>
      <c r="T26" t="n">
        <v>990154</v>
      </c>
      <c r="U26" t="n">
        <v>462855</v>
      </c>
      <c r="V26" t="n">
        <v>147708</v>
      </c>
      <c r="W26" t="n">
        <v>27140</v>
      </c>
      <c r="X26" t="n">
        <v>2785</v>
      </c>
    </row>
    <row r="27" ht="15" customHeight="1">
      <c r="A27" t="n">
        <v>1983</v>
      </c>
      <c r="B27" t="n">
        <v>98417970</v>
      </c>
      <c r="C27" t="n">
        <v>1528000</v>
      </c>
      <c r="D27" t="n">
        <v>5845240</v>
      </c>
      <c r="E27" t="n">
        <v>6758243</v>
      </c>
      <c r="F27" t="n">
        <v>7601367</v>
      </c>
      <c r="G27" t="n">
        <v>8113898</v>
      </c>
      <c r="H27" t="n">
        <v>9216095</v>
      </c>
      <c r="I27" t="n">
        <v>9163706</v>
      </c>
      <c r="J27" t="n">
        <v>8249093</v>
      </c>
      <c r="K27" t="n">
        <v>7091437</v>
      </c>
      <c r="L27" t="n">
        <v>5715567</v>
      </c>
      <c r="M27" t="n">
        <v>4881861</v>
      </c>
      <c r="N27" t="n">
        <v>4845311</v>
      </c>
      <c r="O27" t="n">
        <v>4937353</v>
      </c>
      <c r="P27" t="n">
        <v>4528280</v>
      </c>
      <c r="Q27" t="n">
        <v>3678330</v>
      </c>
      <c r="R27" t="n">
        <v>2780322</v>
      </c>
      <c r="S27" t="n">
        <v>1818078</v>
      </c>
      <c r="T27" t="n">
        <v>1012133</v>
      </c>
      <c r="U27" t="n">
        <v>467457</v>
      </c>
      <c r="V27" t="n">
        <v>154415</v>
      </c>
      <c r="W27" t="n">
        <v>28752</v>
      </c>
      <c r="X27" t="n">
        <v>3032</v>
      </c>
    </row>
    <row r="28" ht="15" customHeight="1">
      <c r="A28" t="n">
        <v>1984</v>
      </c>
      <c r="B28" t="n">
        <v>98909507</v>
      </c>
      <c r="C28" t="n">
        <v>1492000</v>
      </c>
      <c r="D28" t="n">
        <v>5910791</v>
      </c>
      <c r="E28" t="n">
        <v>6859127</v>
      </c>
      <c r="F28" t="n">
        <v>7412227</v>
      </c>
      <c r="G28" t="n">
        <v>7920188</v>
      </c>
      <c r="H28" t="n">
        <v>9123952</v>
      </c>
      <c r="I28" t="n">
        <v>9226554</v>
      </c>
      <c r="J28" t="n">
        <v>8397464</v>
      </c>
      <c r="K28" t="n">
        <v>7388022</v>
      </c>
      <c r="L28" t="n">
        <v>5907578</v>
      </c>
      <c r="M28" t="n">
        <v>4948828</v>
      </c>
      <c r="N28" t="n">
        <v>4740685</v>
      </c>
      <c r="O28" t="n">
        <v>4879615</v>
      </c>
      <c r="P28" t="n">
        <v>4579645</v>
      </c>
      <c r="Q28" t="n">
        <v>3715296</v>
      </c>
      <c r="R28" t="n">
        <v>2839408</v>
      </c>
      <c r="S28" t="n">
        <v>1866959</v>
      </c>
      <c r="T28" t="n">
        <v>1036434</v>
      </c>
      <c r="U28" t="n">
        <v>472265</v>
      </c>
      <c r="V28" t="n">
        <v>158632</v>
      </c>
      <c r="W28" t="n">
        <v>30577</v>
      </c>
      <c r="X28" t="n">
        <v>3260</v>
      </c>
    </row>
    <row r="29" ht="15" customHeight="1">
      <c r="A29" t="n">
        <v>1985</v>
      </c>
      <c r="B29" t="n">
        <v>99459918</v>
      </c>
      <c r="C29" t="n">
        <v>1535000</v>
      </c>
      <c r="D29" t="n">
        <v>5897328</v>
      </c>
      <c r="E29" t="n">
        <v>6994139</v>
      </c>
      <c r="F29" t="n">
        <v>7177986</v>
      </c>
      <c r="G29" t="n">
        <v>7880275</v>
      </c>
      <c r="H29" t="n">
        <v>8938132</v>
      </c>
      <c r="I29" t="n">
        <v>9264486</v>
      </c>
      <c r="J29" t="n">
        <v>8572175</v>
      </c>
      <c r="K29" t="n">
        <v>7707153</v>
      </c>
      <c r="L29" t="n">
        <v>6075975</v>
      </c>
      <c r="M29" t="n">
        <v>5003742</v>
      </c>
      <c r="N29" t="n">
        <v>4673745</v>
      </c>
      <c r="O29" t="n">
        <v>4819337</v>
      </c>
      <c r="P29" t="n">
        <v>4606802</v>
      </c>
      <c r="Q29" t="n">
        <v>3765829</v>
      </c>
      <c r="R29" t="n">
        <v>2892679</v>
      </c>
      <c r="S29" t="n">
        <v>1916092</v>
      </c>
      <c r="T29" t="n">
        <v>1062321</v>
      </c>
      <c r="U29" t="n">
        <v>478817</v>
      </c>
      <c r="V29" t="n">
        <v>162588</v>
      </c>
      <c r="W29" t="n">
        <v>31925</v>
      </c>
      <c r="X29" t="n">
        <v>3392</v>
      </c>
    </row>
    <row r="30" ht="15" customHeight="1">
      <c r="A30" t="n">
        <v>1986</v>
      </c>
      <c r="B30" t="n">
        <v>100010604</v>
      </c>
      <c r="C30" t="n">
        <v>1538000</v>
      </c>
      <c r="D30" t="n">
        <v>5913308</v>
      </c>
      <c r="E30" t="n">
        <v>7176122</v>
      </c>
      <c r="F30" t="n">
        <v>6884681</v>
      </c>
      <c r="G30" t="n">
        <v>7955686</v>
      </c>
      <c r="H30" t="n">
        <v>8632365</v>
      </c>
      <c r="I30" t="n">
        <v>9319881</v>
      </c>
      <c r="J30" t="n">
        <v>8705991</v>
      </c>
      <c r="K30" t="n">
        <v>8094676</v>
      </c>
      <c r="L30" t="n">
        <v>6172902</v>
      </c>
      <c r="M30" t="n">
        <v>5122575</v>
      </c>
      <c r="N30" t="n">
        <v>4615547</v>
      </c>
      <c r="O30" t="n">
        <v>4773593</v>
      </c>
      <c r="P30" t="n">
        <v>4571316</v>
      </c>
      <c r="Q30" t="n">
        <v>3858401</v>
      </c>
      <c r="R30" t="n">
        <v>2927877</v>
      </c>
      <c r="S30" t="n">
        <v>1967850</v>
      </c>
      <c r="T30" t="n">
        <v>1089550</v>
      </c>
      <c r="U30" t="n">
        <v>487412</v>
      </c>
      <c r="V30" t="n">
        <v>166217</v>
      </c>
      <c r="W30" t="n">
        <v>33101</v>
      </c>
      <c r="X30" t="n">
        <v>3553</v>
      </c>
    </row>
    <row r="31" ht="15" customHeight="1">
      <c r="A31" t="n">
        <v>1987</v>
      </c>
      <c r="B31" t="n">
        <v>100558166</v>
      </c>
      <c r="C31" t="n">
        <v>1530000</v>
      </c>
      <c r="D31" t="n">
        <v>5974039</v>
      </c>
      <c r="E31" t="n">
        <v>7266443</v>
      </c>
      <c r="F31" t="n">
        <v>6819457</v>
      </c>
      <c r="G31" t="n">
        <v>7910305</v>
      </c>
      <c r="H31" t="n">
        <v>8401719</v>
      </c>
      <c r="I31" t="n">
        <v>9228070</v>
      </c>
      <c r="J31" t="n">
        <v>8909797</v>
      </c>
      <c r="K31" t="n">
        <v>7986131</v>
      </c>
      <c r="L31" t="n">
        <v>6720983</v>
      </c>
      <c r="M31" t="n">
        <v>5246843</v>
      </c>
      <c r="N31" t="n">
        <v>4628088</v>
      </c>
      <c r="O31" t="n">
        <v>4652488</v>
      </c>
      <c r="P31" t="n">
        <v>4525298</v>
      </c>
      <c r="Q31" t="n">
        <v>3943805</v>
      </c>
      <c r="R31" t="n">
        <v>2967400</v>
      </c>
      <c r="S31" t="n">
        <v>2023304</v>
      </c>
      <c r="T31" t="n">
        <v>1119676</v>
      </c>
      <c r="U31" t="n">
        <v>497519</v>
      </c>
      <c r="V31" t="n">
        <v>168765</v>
      </c>
      <c r="W31" t="n">
        <v>34318</v>
      </c>
      <c r="X31" t="n">
        <v>3718</v>
      </c>
    </row>
    <row r="32" ht="15" customHeight="1">
      <c r="A32" t="n">
        <v>1988</v>
      </c>
      <c r="B32" t="n">
        <v>101119607</v>
      </c>
      <c r="C32" t="n">
        <v>1543000</v>
      </c>
      <c r="D32" t="n">
        <v>5996062</v>
      </c>
      <c r="E32" t="n">
        <v>7393483</v>
      </c>
      <c r="F32" t="n">
        <v>6819449</v>
      </c>
      <c r="G32" t="n">
        <v>7817787</v>
      </c>
      <c r="H32" t="n">
        <v>8138043</v>
      </c>
      <c r="I32" t="n">
        <v>9160139</v>
      </c>
      <c r="J32" t="n">
        <v>9032566</v>
      </c>
      <c r="K32" t="n">
        <v>8091509</v>
      </c>
      <c r="L32" t="n">
        <v>6939207</v>
      </c>
      <c r="M32" t="n">
        <v>5531152</v>
      </c>
      <c r="N32" t="n">
        <v>4666523</v>
      </c>
      <c r="O32" t="n">
        <v>4541214</v>
      </c>
      <c r="P32" t="n">
        <v>4519390</v>
      </c>
      <c r="Q32" t="n">
        <v>3964032</v>
      </c>
      <c r="R32" t="n">
        <v>3019336</v>
      </c>
      <c r="S32" t="n">
        <v>2079134</v>
      </c>
      <c r="T32" t="n">
        <v>1150194</v>
      </c>
      <c r="U32" t="n">
        <v>507090</v>
      </c>
      <c r="V32" t="n">
        <v>171106</v>
      </c>
      <c r="W32" t="n">
        <v>35335</v>
      </c>
      <c r="X32" t="n">
        <v>3856</v>
      </c>
    </row>
    <row r="33" ht="15" customHeight="1">
      <c r="A33" t="n">
        <v>1989</v>
      </c>
      <c r="B33" t="n">
        <v>101696279</v>
      </c>
      <c r="C33" t="n">
        <v>1569000</v>
      </c>
      <c r="D33" t="n">
        <v>6047775</v>
      </c>
      <c r="E33" t="n">
        <v>7446887</v>
      </c>
      <c r="F33" t="n">
        <v>6911159</v>
      </c>
      <c r="G33" t="n">
        <v>7603792</v>
      </c>
      <c r="H33" t="n">
        <v>7995228</v>
      </c>
      <c r="I33" t="n">
        <v>9077023</v>
      </c>
      <c r="J33" t="n">
        <v>9105588</v>
      </c>
      <c r="K33" t="n">
        <v>8235021</v>
      </c>
      <c r="L33" t="n">
        <v>7230744</v>
      </c>
      <c r="M33" t="n">
        <v>5716335</v>
      </c>
      <c r="N33" t="n">
        <v>4726001</v>
      </c>
      <c r="O33" t="n">
        <v>4453496</v>
      </c>
      <c r="P33" t="n">
        <v>4461491</v>
      </c>
      <c r="Q33" t="n">
        <v>4016710</v>
      </c>
      <c r="R33" t="n">
        <v>3051572</v>
      </c>
      <c r="S33" t="n">
        <v>2133401</v>
      </c>
      <c r="T33" t="n">
        <v>1183494</v>
      </c>
      <c r="U33" t="n">
        <v>517691</v>
      </c>
      <c r="V33" t="n">
        <v>173374</v>
      </c>
      <c r="W33" t="n">
        <v>36445</v>
      </c>
      <c r="X33" t="n">
        <v>4052</v>
      </c>
    </row>
    <row r="34" ht="15" customHeight="1">
      <c r="A34" t="n">
        <v>1990</v>
      </c>
      <c r="B34" t="n">
        <v>102337879</v>
      </c>
      <c r="C34" t="n">
        <v>1618000</v>
      </c>
      <c r="D34" t="n">
        <v>6085000</v>
      </c>
      <c r="E34" t="n">
        <v>7454000</v>
      </c>
      <c r="F34" t="n">
        <v>7073000</v>
      </c>
      <c r="G34" t="n">
        <v>7318000</v>
      </c>
      <c r="H34" t="n">
        <v>8008000</v>
      </c>
      <c r="I34" t="n">
        <v>8878000</v>
      </c>
      <c r="J34" t="n">
        <v>9173000</v>
      </c>
      <c r="K34" t="n">
        <v>8395000</v>
      </c>
      <c r="L34" t="n">
        <v>7556000</v>
      </c>
      <c r="M34" t="n">
        <v>5881000</v>
      </c>
      <c r="N34" t="n">
        <v>4794000</v>
      </c>
      <c r="O34" t="n">
        <v>4396000</v>
      </c>
      <c r="P34" t="n">
        <v>4407000</v>
      </c>
      <c r="Q34" t="n">
        <v>4048999</v>
      </c>
      <c r="R34" t="n">
        <v>3098000</v>
      </c>
      <c r="S34" t="n">
        <v>2185000</v>
      </c>
      <c r="T34" t="n">
        <v>1219848</v>
      </c>
      <c r="U34" t="n">
        <v>529627</v>
      </c>
      <c r="V34" t="n">
        <v>178341</v>
      </c>
      <c r="W34" t="n">
        <v>37870</v>
      </c>
      <c r="X34" t="n">
        <v>4194</v>
      </c>
    </row>
    <row r="35" ht="15" customHeight="1">
      <c r="A35" t="n">
        <v>1991</v>
      </c>
      <c r="B35" t="n">
        <v>103217921</v>
      </c>
      <c r="C35" t="n">
        <v>1591000</v>
      </c>
      <c r="D35" t="n">
        <v>6188000</v>
      </c>
      <c r="E35" t="n">
        <v>7513000</v>
      </c>
      <c r="F35" t="n">
        <v>7254000</v>
      </c>
      <c r="G35" t="n">
        <v>7079000</v>
      </c>
      <c r="H35" t="n">
        <v>8005000</v>
      </c>
      <c r="I35" t="n">
        <v>8619000</v>
      </c>
      <c r="J35" t="n">
        <v>9272000</v>
      </c>
      <c r="K35" t="n">
        <v>8608000</v>
      </c>
      <c r="L35" t="n">
        <v>7948000</v>
      </c>
      <c r="M35" t="n">
        <v>5984000</v>
      </c>
      <c r="N35" t="n">
        <v>4908000</v>
      </c>
      <c r="O35" t="n">
        <v>4367000</v>
      </c>
      <c r="P35" t="n">
        <v>4395000</v>
      </c>
      <c r="Q35" t="n">
        <v>4019000</v>
      </c>
      <c r="R35" t="n">
        <v>3193000</v>
      </c>
      <c r="S35" t="n">
        <v>2252000</v>
      </c>
      <c r="T35" t="n">
        <v>1253811</v>
      </c>
      <c r="U35" t="n">
        <v>540741</v>
      </c>
      <c r="V35" t="n">
        <v>184347</v>
      </c>
      <c r="W35" t="n">
        <v>39589</v>
      </c>
      <c r="X35" t="n">
        <v>4433</v>
      </c>
    </row>
    <row r="36" ht="15" customHeight="1">
      <c r="A36" t="n">
        <v>1992</v>
      </c>
      <c r="B36" t="n">
        <v>104398792</v>
      </c>
      <c r="C36" t="n">
        <v>1608196</v>
      </c>
      <c r="D36" t="n">
        <v>6288639</v>
      </c>
      <c r="E36" t="n">
        <v>7423237</v>
      </c>
      <c r="F36" t="n">
        <v>7604490</v>
      </c>
      <c r="G36" t="n">
        <v>6994494</v>
      </c>
      <c r="H36" t="n">
        <v>7960004</v>
      </c>
      <c r="I36" t="n">
        <v>8101664</v>
      </c>
      <c r="J36" t="n">
        <v>9479872</v>
      </c>
      <c r="K36" t="n">
        <v>8685591</v>
      </c>
      <c r="L36" t="n">
        <v>8086087</v>
      </c>
      <c r="M36" t="n">
        <v>6516763</v>
      </c>
      <c r="N36" t="n">
        <v>5211834</v>
      </c>
      <c r="O36" t="n">
        <v>4328248</v>
      </c>
      <c r="P36" t="n">
        <v>4419407</v>
      </c>
      <c r="Q36" t="n">
        <v>4045803</v>
      </c>
      <c r="R36" t="n">
        <v>3226700</v>
      </c>
      <c r="S36" t="n">
        <v>2351831</v>
      </c>
      <c r="T36" t="n">
        <v>1282459</v>
      </c>
      <c r="U36" t="n">
        <v>548431</v>
      </c>
      <c r="V36" t="n">
        <v>189041</v>
      </c>
      <c r="W36" t="n">
        <v>41345</v>
      </c>
      <c r="X36" t="n">
        <v>4656</v>
      </c>
    </row>
    <row r="37" ht="15" customHeight="1">
      <c r="A37" t="n">
        <v>1993</v>
      </c>
      <c r="B37" t="n">
        <v>105208205</v>
      </c>
      <c r="C37" t="n">
        <v>1582467</v>
      </c>
      <c r="D37" t="n">
        <v>6399553</v>
      </c>
      <c r="E37" t="n">
        <v>7548923</v>
      </c>
      <c r="F37" t="n">
        <v>7573463</v>
      </c>
      <c r="G37" t="n">
        <v>7147148</v>
      </c>
      <c r="H37" t="n">
        <v>7737860</v>
      </c>
      <c r="I37" t="n">
        <v>8051691</v>
      </c>
      <c r="J37" t="n">
        <v>9251545</v>
      </c>
      <c r="K37" t="n">
        <v>9028577</v>
      </c>
      <c r="L37" t="n">
        <v>8058291</v>
      </c>
      <c r="M37" t="n">
        <v>6769387</v>
      </c>
      <c r="N37" t="n">
        <v>5374624</v>
      </c>
      <c r="O37" t="n">
        <v>4465836</v>
      </c>
      <c r="P37" t="n">
        <v>4238733</v>
      </c>
      <c r="Q37" t="n">
        <v>4015975</v>
      </c>
      <c r="R37" t="n">
        <v>3362994</v>
      </c>
      <c r="S37" t="n">
        <v>2364800</v>
      </c>
      <c r="T37" t="n">
        <v>1368796</v>
      </c>
      <c r="U37" t="n">
        <v>614273</v>
      </c>
      <c r="V37" t="n">
        <v>203765</v>
      </c>
      <c r="W37" t="n">
        <v>43223</v>
      </c>
      <c r="X37" t="n">
        <v>6281</v>
      </c>
    </row>
    <row r="38" ht="15" customHeight="1">
      <c r="A38" t="n">
        <v>1994</v>
      </c>
      <c r="B38" t="n">
        <v>106066845</v>
      </c>
      <c r="C38" t="n">
        <v>1562068</v>
      </c>
      <c r="D38" t="n">
        <v>6428339</v>
      </c>
      <c r="E38" t="n">
        <v>7644813</v>
      </c>
      <c r="F38" t="n">
        <v>7649958</v>
      </c>
      <c r="G38" t="n">
        <v>7293265</v>
      </c>
      <c r="H38" t="n">
        <v>7534960</v>
      </c>
      <c r="I38" t="n">
        <v>7830742</v>
      </c>
      <c r="J38" t="n">
        <v>9185012</v>
      </c>
      <c r="K38" t="n">
        <v>9167422</v>
      </c>
      <c r="L38" t="n">
        <v>8252575</v>
      </c>
      <c r="M38" t="n">
        <v>7062681</v>
      </c>
      <c r="N38" t="n">
        <v>5569835</v>
      </c>
      <c r="O38" t="n">
        <v>4567179</v>
      </c>
      <c r="P38" t="n">
        <v>4166962</v>
      </c>
      <c r="Q38" t="n">
        <v>3997959</v>
      </c>
      <c r="R38" t="n">
        <v>3418259</v>
      </c>
      <c r="S38" t="n">
        <v>2417826</v>
      </c>
      <c r="T38" t="n">
        <v>1415055</v>
      </c>
      <c r="U38" t="n">
        <v>634637</v>
      </c>
      <c r="V38" t="n">
        <v>216218</v>
      </c>
      <c r="W38" t="n">
        <v>44596</v>
      </c>
      <c r="X38" t="n">
        <v>6484</v>
      </c>
    </row>
    <row r="39" ht="15" customHeight="1">
      <c r="A39" t="n">
        <v>1995</v>
      </c>
      <c r="B39" t="n">
        <v>106919540</v>
      </c>
      <c r="C39" t="n">
        <v>1552935</v>
      </c>
      <c r="D39" t="n">
        <v>6368346</v>
      </c>
      <c r="E39" t="n">
        <v>7760958</v>
      </c>
      <c r="F39" t="n">
        <v>7698558</v>
      </c>
      <c r="G39" t="n">
        <v>7470496</v>
      </c>
      <c r="H39" t="n">
        <v>7348416</v>
      </c>
      <c r="I39" t="n">
        <v>7718684</v>
      </c>
      <c r="J39" t="n">
        <v>9020550</v>
      </c>
      <c r="K39" t="n">
        <v>9285690</v>
      </c>
      <c r="L39" t="n">
        <v>8466817</v>
      </c>
      <c r="M39" t="n">
        <v>7369160</v>
      </c>
      <c r="N39" t="n">
        <v>5754373</v>
      </c>
      <c r="O39" t="n">
        <v>4620241</v>
      </c>
      <c r="P39" t="n">
        <v>4147477</v>
      </c>
      <c r="Q39" t="n">
        <v>3991568</v>
      </c>
      <c r="R39" t="n">
        <v>3460346</v>
      </c>
      <c r="S39" t="n">
        <v>2473916</v>
      </c>
      <c r="T39" t="n">
        <v>1472073</v>
      </c>
      <c r="U39" t="n">
        <v>655396</v>
      </c>
      <c r="V39" t="n">
        <v>228905</v>
      </c>
      <c r="W39" t="n">
        <v>47788</v>
      </c>
      <c r="X39" t="n">
        <v>6847</v>
      </c>
    </row>
    <row r="40" ht="15" customHeight="1">
      <c r="A40" t="n">
        <v>1996</v>
      </c>
      <c r="B40" t="n">
        <v>107748772</v>
      </c>
      <c r="C40" t="n">
        <v>1539952</v>
      </c>
      <c r="D40" t="n">
        <v>6292700</v>
      </c>
      <c r="E40" t="n">
        <v>7873954</v>
      </c>
      <c r="F40" t="n">
        <v>7747134</v>
      </c>
      <c r="G40" t="n">
        <v>7669375</v>
      </c>
      <c r="H40" t="n">
        <v>7145811</v>
      </c>
      <c r="I40" t="n">
        <v>7695161</v>
      </c>
      <c r="J40" t="n">
        <v>8757384</v>
      </c>
      <c r="K40" t="n">
        <v>9382380</v>
      </c>
      <c r="L40" t="n">
        <v>8681195</v>
      </c>
      <c r="M40" t="n">
        <v>7759355</v>
      </c>
      <c r="N40" t="n">
        <v>5862928</v>
      </c>
      <c r="O40" t="n">
        <v>4730825</v>
      </c>
      <c r="P40" t="n">
        <v>4122877</v>
      </c>
      <c r="Q40" t="n">
        <v>3987354</v>
      </c>
      <c r="R40" t="n">
        <v>3438898</v>
      </c>
      <c r="S40" t="n">
        <v>2561851</v>
      </c>
      <c r="T40" t="n">
        <v>1523779</v>
      </c>
      <c r="U40" t="n">
        <v>679045</v>
      </c>
      <c r="V40" t="n">
        <v>237458</v>
      </c>
      <c r="W40" t="n">
        <v>52083</v>
      </c>
      <c r="X40" t="n">
        <v>7273</v>
      </c>
    </row>
    <row r="41" ht="15" customHeight="1">
      <c r="A41" t="n">
        <v>1997</v>
      </c>
      <c r="B41" t="n">
        <v>110745426</v>
      </c>
      <c r="C41" t="n">
        <v>1519823</v>
      </c>
      <c r="D41" t="n">
        <v>6206148</v>
      </c>
      <c r="E41" t="n">
        <v>8092368</v>
      </c>
      <c r="F41" t="n">
        <v>7954815</v>
      </c>
      <c r="G41" t="n">
        <v>7919657</v>
      </c>
      <c r="H41" t="n">
        <v>7286654</v>
      </c>
      <c r="I41" t="n">
        <v>8131649</v>
      </c>
      <c r="J41" t="n">
        <v>8848641</v>
      </c>
      <c r="K41" t="n">
        <v>9496678</v>
      </c>
      <c r="L41" t="n">
        <v>8846434</v>
      </c>
      <c r="M41" t="n">
        <v>7798089</v>
      </c>
      <c r="N41" t="n">
        <v>6545310</v>
      </c>
      <c r="O41" t="n">
        <v>4959194</v>
      </c>
      <c r="P41" t="n">
        <v>4204625</v>
      </c>
      <c r="Q41" t="n">
        <v>3992194</v>
      </c>
      <c r="R41" t="n">
        <v>3453989</v>
      </c>
      <c r="S41" t="n">
        <v>2620433</v>
      </c>
      <c r="T41" t="n">
        <v>1563889</v>
      </c>
      <c r="U41" t="n">
        <v>993898</v>
      </c>
      <c r="V41" t="n">
        <v>248056</v>
      </c>
      <c r="W41" t="n">
        <v>55240</v>
      </c>
      <c r="X41" t="n">
        <v>7642</v>
      </c>
    </row>
    <row r="42" ht="15" customHeight="1">
      <c r="A42" t="n">
        <v>1998</v>
      </c>
      <c r="B42" t="n">
        <v>111548403</v>
      </c>
      <c r="C42" t="n">
        <v>1521486</v>
      </c>
      <c r="D42" t="n">
        <v>6162866</v>
      </c>
      <c r="E42" t="n">
        <v>8175510</v>
      </c>
      <c r="F42" t="n">
        <v>8017556</v>
      </c>
      <c r="G42" t="n">
        <v>8084030</v>
      </c>
      <c r="H42" t="n">
        <v>7399811</v>
      </c>
      <c r="I42" t="n">
        <v>8066108</v>
      </c>
      <c r="J42" t="n">
        <v>8613722</v>
      </c>
      <c r="K42" t="n">
        <v>9474389</v>
      </c>
      <c r="L42" t="n">
        <v>9033289</v>
      </c>
      <c r="M42" t="n">
        <v>7945916</v>
      </c>
      <c r="N42" t="n">
        <v>6782767</v>
      </c>
      <c r="O42" t="n">
        <v>5262231</v>
      </c>
      <c r="P42" t="n">
        <v>4298093</v>
      </c>
      <c r="Q42" t="n">
        <v>3918928</v>
      </c>
      <c r="R42" t="n">
        <v>3487340</v>
      </c>
      <c r="S42" t="n">
        <v>2672643</v>
      </c>
      <c r="T42" t="n">
        <v>1602512</v>
      </c>
      <c r="U42" t="n">
        <v>717521</v>
      </c>
      <c r="V42" t="n">
        <v>250955</v>
      </c>
      <c r="W42" t="n">
        <v>53048</v>
      </c>
      <c r="X42" t="n">
        <v>7682</v>
      </c>
    </row>
    <row r="43" ht="15" customHeight="1">
      <c r="A43" t="n">
        <v>1999</v>
      </c>
      <c r="B43" t="n">
        <v>112650740</v>
      </c>
      <c r="C43" t="n">
        <v>1527801</v>
      </c>
      <c r="D43" t="n">
        <v>6139320</v>
      </c>
      <c r="E43" t="n">
        <v>8206701</v>
      </c>
      <c r="F43" t="n">
        <v>8140624</v>
      </c>
      <c r="G43" t="n">
        <v>8172903</v>
      </c>
      <c r="H43" t="n">
        <v>7575329</v>
      </c>
      <c r="I43" t="n">
        <v>7940962</v>
      </c>
      <c r="J43" t="n">
        <v>8445035</v>
      </c>
      <c r="K43" t="n">
        <v>9422553</v>
      </c>
      <c r="L43" t="n">
        <v>9167100</v>
      </c>
      <c r="M43" t="n">
        <v>8148922</v>
      </c>
      <c r="N43" t="n">
        <v>7097781</v>
      </c>
      <c r="O43" t="n">
        <v>5469858</v>
      </c>
      <c r="P43" t="n">
        <v>4406641</v>
      </c>
      <c r="Q43" t="n">
        <v>3864929</v>
      </c>
      <c r="R43" t="n">
        <v>3485841</v>
      </c>
      <c r="S43" t="n">
        <v>2721121</v>
      </c>
      <c r="T43" t="n">
        <v>1645570</v>
      </c>
      <c r="U43" t="n">
        <v>761663</v>
      </c>
      <c r="V43" t="n">
        <v>252992</v>
      </c>
      <c r="W43" t="n">
        <v>49375</v>
      </c>
      <c r="X43" t="n">
        <v>7719</v>
      </c>
    </row>
    <row r="44" ht="15" customHeight="1">
      <c r="A44" t="n">
        <v>2000</v>
      </c>
      <c r="B44" t="n">
        <v>113691269</v>
      </c>
      <c r="C44" t="n">
        <v>1541982</v>
      </c>
      <c r="D44" t="n">
        <v>6123293</v>
      </c>
      <c r="E44" t="n">
        <v>8145806</v>
      </c>
      <c r="F44" t="n">
        <v>8273779</v>
      </c>
      <c r="G44" t="n">
        <v>8236779</v>
      </c>
      <c r="H44" t="n">
        <v>7790755</v>
      </c>
      <c r="I44" t="n">
        <v>7814344</v>
      </c>
      <c r="J44" t="n">
        <v>8390338</v>
      </c>
      <c r="K44" t="n">
        <v>9290820</v>
      </c>
      <c r="L44" t="n">
        <v>9278837</v>
      </c>
      <c r="M44" t="n">
        <v>8367327</v>
      </c>
      <c r="N44" t="n">
        <v>7425985</v>
      </c>
      <c r="O44" t="n">
        <v>5663638</v>
      </c>
      <c r="P44" t="n">
        <v>4461663</v>
      </c>
      <c r="Q44" t="n">
        <v>3849885</v>
      </c>
      <c r="R44" t="n">
        <v>3484396</v>
      </c>
      <c r="S44" t="n">
        <v>2755436</v>
      </c>
      <c r="T44" t="n">
        <v>1687674</v>
      </c>
      <c r="U44" t="n">
        <v>796869</v>
      </c>
      <c r="V44" t="n">
        <v>253737</v>
      </c>
      <c r="W44" t="n">
        <v>50173</v>
      </c>
      <c r="X44" t="n">
        <v>7753</v>
      </c>
    </row>
    <row r="45">
      <c r="A45" t="n">
        <v>2001</v>
      </c>
      <c r="B45" t="n">
        <v>114778205</v>
      </c>
      <c r="C45" t="n">
        <v>1602386</v>
      </c>
      <c r="D45" t="n">
        <v>6119228</v>
      </c>
      <c r="E45" t="n">
        <v>8054983</v>
      </c>
      <c r="F45" t="n">
        <v>8354859</v>
      </c>
      <c r="G45" t="n">
        <v>8253272</v>
      </c>
      <c r="H45" t="n">
        <v>8057079</v>
      </c>
      <c r="I45" t="n">
        <v>7660554</v>
      </c>
      <c r="J45" t="n">
        <v>8448269</v>
      </c>
      <c r="K45" t="n">
        <v>9106158</v>
      </c>
      <c r="L45" t="n">
        <v>9401033</v>
      </c>
      <c r="M45" t="n">
        <v>8553537</v>
      </c>
      <c r="N45" t="n">
        <v>7772753</v>
      </c>
      <c r="O45" t="n">
        <v>5816697</v>
      </c>
      <c r="P45" t="n">
        <v>4563213</v>
      </c>
      <c r="Q45" t="n">
        <v>3845037</v>
      </c>
      <c r="R45" t="n">
        <v>3467799</v>
      </c>
      <c r="S45" t="n">
        <v>2759423</v>
      </c>
      <c r="T45" t="n">
        <v>1754662</v>
      </c>
      <c r="U45" t="n">
        <v>843469</v>
      </c>
      <c r="V45" t="n">
        <v>278559</v>
      </c>
      <c r="W45" t="n">
        <v>56963</v>
      </c>
      <c r="X45" t="n">
        <v>8272</v>
      </c>
    </row>
    <row r="46">
      <c r="A46" t="n">
        <v>2002</v>
      </c>
      <c r="B46" t="n">
        <v>115772545</v>
      </c>
      <c r="C46" t="n">
        <v>1589121</v>
      </c>
      <c r="D46" t="n">
        <v>6206132</v>
      </c>
      <c r="E46" t="n">
        <v>7956287</v>
      </c>
      <c r="F46" t="n">
        <v>8415293</v>
      </c>
      <c r="G46" t="n">
        <v>8257677</v>
      </c>
      <c r="H46" t="n">
        <v>8260215</v>
      </c>
      <c r="I46" t="n">
        <v>7648106</v>
      </c>
      <c r="J46" t="n">
        <v>8443096</v>
      </c>
      <c r="K46" t="n">
        <v>8895806</v>
      </c>
      <c r="L46" t="n">
        <v>9427316</v>
      </c>
      <c r="M46" t="n">
        <v>8763052</v>
      </c>
      <c r="N46" t="n">
        <v>7738746</v>
      </c>
      <c r="O46" t="n">
        <v>6316895</v>
      </c>
      <c r="P46" t="n">
        <v>4730346</v>
      </c>
      <c r="Q46" t="n">
        <v>3859595</v>
      </c>
      <c r="R46" t="n">
        <v>3431896</v>
      </c>
      <c r="S46" t="n">
        <v>2770365</v>
      </c>
      <c r="T46" t="n">
        <v>1817848</v>
      </c>
      <c r="U46" t="n">
        <v>874963</v>
      </c>
      <c r="V46" t="n">
        <v>298665</v>
      </c>
      <c r="W46" t="n">
        <v>62559</v>
      </c>
      <c r="X46" t="n">
        <v>8566</v>
      </c>
    </row>
    <row r="47">
      <c r="A47" t="n">
        <v>2003</v>
      </c>
      <c r="B47" t="n">
        <v>116644485</v>
      </c>
      <c r="C47" t="n">
        <v>1608909</v>
      </c>
      <c r="D47" t="n">
        <v>6281179</v>
      </c>
      <c r="E47" t="n">
        <v>7873381</v>
      </c>
      <c r="F47" t="n">
        <v>8429344</v>
      </c>
      <c r="G47" t="n">
        <v>8267519</v>
      </c>
      <c r="H47" t="n">
        <v>8386658</v>
      </c>
      <c r="I47" t="n">
        <v>7722516</v>
      </c>
      <c r="J47" t="n">
        <v>8350829</v>
      </c>
      <c r="K47" t="n">
        <v>8690650</v>
      </c>
      <c r="L47" t="n">
        <v>9408601</v>
      </c>
      <c r="M47" t="n">
        <v>8945321</v>
      </c>
      <c r="N47" t="n">
        <v>7853639</v>
      </c>
      <c r="O47" t="n">
        <v>6564913</v>
      </c>
      <c r="P47" t="n">
        <v>4994455</v>
      </c>
      <c r="Q47" t="n">
        <v>3927578</v>
      </c>
      <c r="R47" t="n">
        <v>3387532</v>
      </c>
      <c r="S47" t="n">
        <v>2785453</v>
      </c>
      <c r="T47" t="n">
        <v>1859360</v>
      </c>
      <c r="U47" t="n">
        <v>907936</v>
      </c>
      <c r="V47" t="n">
        <v>320580</v>
      </c>
      <c r="W47" t="n">
        <v>68906</v>
      </c>
      <c r="X47" t="n">
        <v>9226</v>
      </c>
    </row>
    <row r="48">
      <c r="A48" t="n">
        <v>2004</v>
      </c>
      <c r="B48" t="n">
        <v>117666750</v>
      </c>
      <c r="C48" t="n">
        <v>1627484</v>
      </c>
      <c r="D48" t="n">
        <v>6369503</v>
      </c>
      <c r="E48" t="n">
        <v>7819196</v>
      </c>
      <c r="F48" t="n">
        <v>8389330</v>
      </c>
      <c r="G48" t="n">
        <v>8331662</v>
      </c>
      <c r="H48" t="n">
        <v>8496427</v>
      </c>
      <c r="I48" t="n">
        <v>7897017</v>
      </c>
      <c r="J48" t="n">
        <v>8217295</v>
      </c>
      <c r="K48" t="n">
        <v>8536362</v>
      </c>
      <c r="L48" t="n">
        <v>9413683</v>
      </c>
      <c r="M48" t="n">
        <v>9075713</v>
      </c>
      <c r="N48" t="n">
        <v>8024998</v>
      </c>
      <c r="O48" t="n">
        <v>6861931</v>
      </c>
      <c r="P48" t="n">
        <v>5191211</v>
      </c>
      <c r="Q48" t="n">
        <v>4017786</v>
      </c>
      <c r="R48" t="n">
        <v>3344891</v>
      </c>
      <c r="S48" t="n">
        <v>2778945</v>
      </c>
      <c r="T48" t="n">
        <v>1912264</v>
      </c>
      <c r="U48" t="n">
        <v>940327</v>
      </c>
      <c r="V48" t="n">
        <v>338492</v>
      </c>
      <c r="W48" t="n">
        <v>72865</v>
      </c>
      <c r="X48" t="n">
        <v>9368</v>
      </c>
    </row>
    <row r="49">
      <c r="A49" t="n">
        <v>2005</v>
      </c>
      <c r="B49" t="n">
        <v>118643704</v>
      </c>
      <c r="C49" t="n">
        <v>1620063</v>
      </c>
      <c r="D49" t="n">
        <v>6453321</v>
      </c>
      <c r="E49" t="n">
        <v>7792253</v>
      </c>
      <c r="F49" t="n">
        <v>8279869</v>
      </c>
      <c r="G49" t="n">
        <v>8428403</v>
      </c>
      <c r="H49" t="n">
        <v>8539872</v>
      </c>
      <c r="I49" t="n">
        <v>8086623</v>
      </c>
      <c r="J49" t="n">
        <v>8034777</v>
      </c>
      <c r="K49" t="n">
        <v>8503968</v>
      </c>
      <c r="L49" t="n">
        <v>9310282</v>
      </c>
      <c r="M49" t="n">
        <v>9207159</v>
      </c>
      <c r="N49" t="n">
        <v>8227227</v>
      </c>
      <c r="O49" t="n">
        <v>7193278</v>
      </c>
      <c r="P49" t="n">
        <v>5364996</v>
      </c>
      <c r="Q49" t="n">
        <v>4084592</v>
      </c>
      <c r="R49" t="n">
        <v>3340684</v>
      </c>
      <c r="S49" t="n">
        <v>2786182</v>
      </c>
      <c r="T49" t="n">
        <v>1945416</v>
      </c>
      <c r="U49" t="n">
        <v>988367</v>
      </c>
      <c r="V49" t="n">
        <v>363723</v>
      </c>
      <c r="W49" t="n">
        <v>81379</v>
      </c>
      <c r="X49" t="n">
        <v>11270</v>
      </c>
    </row>
    <row r="50">
      <c r="A50" t="n">
        <v>2006</v>
      </c>
      <c r="B50" t="n">
        <v>119662312</v>
      </c>
      <c r="C50" t="n">
        <v>1646046</v>
      </c>
      <c r="D50" t="n">
        <v>6470433</v>
      </c>
      <c r="E50" t="n">
        <v>7843279</v>
      </c>
      <c r="F50" t="n">
        <v>8183056</v>
      </c>
      <c r="G50" t="n">
        <v>8502551</v>
      </c>
      <c r="H50" t="n">
        <v>8563336</v>
      </c>
      <c r="I50" t="n">
        <v>8336956</v>
      </c>
      <c r="J50" t="n">
        <v>7869131</v>
      </c>
      <c r="K50" t="n">
        <v>8554031</v>
      </c>
      <c r="L50" t="n">
        <v>9125503</v>
      </c>
      <c r="M50" t="n">
        <v>9324795</v>
      </c>
      <c r="N50" t="n">
        <v>8408874</v>
      </c>
      <c r="O50" t="n">
        <v>7531333</v>
      </c>
      <c r="P50" t="n">
        <v>5509722</v>
      </c>
      <c r="Q50" t="n">
        <v>4183435</v>
      </c>
      <c r="R50" t="n">
        <v>3345219</v>
      </c>
      <c r="S50" t="n">
        <v>2783864</v>
      </c>
      <c r="T50" t="n">
        <v>1960573</v>
      </c>
      <c r="U50" t="n">
        <v>1038776</v>
      </c>
      <c r="V50" t="n">
        <v>381672</v>
      </c>
      <c r="W50" t="n">
        <v>88024</v>
      </c>
      <c r="X50" t="n">
        <v>11703</v>
      </c>
    </row>
    <row r="51">
      <c r="A51" t="n">
        <v>2007</v>
      </c>
      <c r="B51" t="n">
        <v>117889727</v>
      </c>
      <c r="C51" t="n">
        <v>1539571</v>
      </c>
      <c r="D51" t="n">
        <v>6109386</v>
      </c>
      <c r="E51" t="n">
        <v>7564902</v>
      </c>
      <c r="F51" t="n">
        <v>8024465</v>
      </c>
      <c r="G51" t="n">
        <v>8546360</v>
      </c>
      <c r="H51" t="n">
        <v>8312296</v>
      </c>
      <c r="I51" t="n">
        <v>8004064</v>
      </c>
      <c r="J51" t="n">
        <v>7483119</v>
      </c>
      <c r="K51" t="n">
        <v>8280332</v>
      </c>
      <c r="L51" t="n">
        <v>8691147</v>
      </c>
      <c r="M51" t="n">
        <v>9180295</v>
      </c>
      <c r="N51" t="n">
        <v>8533563</v>
      </c>
      <c r="O51" t="n">
        <v>7494775</v>
      </c>
      <c r="P51" t="n">
        <v>6031341</v>
      </c>
      <c r="Q51" t="n">
        <v>4414189</v>
      </c>
      <c r="R51" t="n">
        <v>3426992</v>
      </c>
      <c r="S51" t="n">
        <v>2816158</v>
      </c>
      <c r="T51" t="n">
        <v>1994738</v>
      </c>
      <c r="U51" t="n">
        <v>1046872</v>
      </c>
      <c r="V51" t="n">
        <v>330404</v>
      </c>
      <c r="W51" t="n">
        <v>58918</v>
      </c>
      <c r="X51" t="n">
        <v>5840</v>
      </c>
    </row>
    <row r="52">
      <c r="A52" t="n">
        <v>2008</v>
      </c>
      <c r="B52" t="n">
        <v>118611132</v>
      </c>
      <c r="C52" t="n">
        <v>1483496</v>
      </c>
      <c r="D52" t="n">
        <v>6158103</v>
      </c>
      <c r="E52" t="n">
        <v>7618944</v>
      </c>
      <c r="F52" t="n">
        <v>7951662</v>
      </c>
      <c r="G52" t="n">
        <v>8549048</v>
      </c>
      <c r="H52" t="n">
        <v>8301635</v>
      </c>
      <c r="I52" t="n">
        <v>8132231</v>
      </c>
      <c r="J52" t="n">
        <v>7522239</v>
      </c>
      <c r="K52" t="n">
        <v>8164257</v>
      </c>
      <c r="L52" t="n">
        <v>8476010</v>
      </c>
      <c r="M52" t="n">
        <v>9146342</v>
      </c>
      <c r="N52" t="n">
        <v>8708223</v>
      </c>
      <c r="O52" t="n">
        <v>7603692</v>
      </c>
      <c r="P52" t="n">
        <v>6286663</v>
      </c>
      <c r="Q52" t="n">
        <v>4679659</v>
      </c>
      <c r="R52" t="n">
        <v>3504886</v>
      </c>
      <c r="S52" t="n">
        <v>2797866</v>
      </c>
      <c r="T52" t="n">
        <v>2023601</v>
      </c>
      <c r="U52" t="n">
        <v>1083139</v>
      </c>
      <c r="V52" t="n">
        <v>349931</v>
      </c>
      <c r="W52" t="n">
        <v>63280</v>
      </c>
      <c r="X52" t="n">
        <v>6225</v>
      </c>
    </row>
    <row r="53" ht="15" customHeight="1">
      <c r="A53" t="n">
        <v>2009</v>
      </c>
      <c r="B53" t="n">
        <v>119242290</v>
      </c>
      <c r="C53" t="n">
        <v>1459844</v>
      </c>
      <c r="D53" t="n">
        <v>6110804</v>
      </c>
      <c r="E53" t="n">
        <v>7680139</v>
      </c>
      <c r="F53" t="n">
        <v>7913786</v>
      </c>
      <c r="G53" t="n">
        <v>8495123</v>
      </c>
      <c r="H53" t="n">
        <v>8322388</v>
      </c>
      <c r="I53" t="n">
        <v>8193426</v>
      </c>
      <c r="J53" t="n">
        <v>7627484</v>
      </c>
      <c r="K53" t="n">
        <v>7983174</v>
      </c>
      <c r="L53" t="n">
        <v>8291079</v>
      </c>
      <c r="M53" t="n">
        <v>9123753</v>
      </c>
      <c r="N53" t="n">
        <v>8826338</v>
      </c>
      <c r="O53" t="n">
        <v>7764066</v>
      </c>
      <c r="P53" t="n">
        <v>6582651</v>
      </c>
      <c r="Q53" t="n">
        <v>4881640</v>
      </c>
      <c r="R53" t="n">
        <v>3603137</v>
      </c>
      <c r="S53" t="n">
        <v>2779605</v>
      </c>
      <c r="T53" t="n">
        <v>2038539</v>
      </c>
      <c r="U53" t="n">
        <v>1124318</v>
      </c>
      <c r="V53" t="n">
        <v>366243</v>
      </c>
      <c r="W53" t="n">
        <v>68235</v>
      </c>
      <c r="X53" t="n">
        <v>6518</v>
      </c>
    </row>
    <row r="54" ht="15" customHeight="1">
      <c r="A54" t="n">
        <v>2010</v>
      </c>
      <c r="B54" t="n">
        <v>119909034</v>
      </c>
      <c r="C54" t="n">
        <v>1461727</v>
      </c>
      <c r="D54" t="n">
        <v>6047132</v>
      </c>
      <c r="E54" t="n">
        <v>7715309</v>
      </c>
      <c r="F54" t="n">
        <v>7904092</v>
      </c>
      <c r="G54" t="n">
        <v>8375378</v>
      </c>
      <c r="H54" t="n">
        <v>8377306</v>
      </c>
      <c r="I54" t="n">
        <v>8233880</v>
      </c>
      <c r="J54" t="n">
        <v>7771733</v>
      </c>
      <c r="K54" t="n">
        <v>7768559</v>
      </c>
      <c r="L54" t="n">
        <v>8234817</v>
      </c>
      <c r="M54" t="n">
        <v>9001788</v>
      </c>
      <c r="N54" t="n">
        <v>8942983</v>
      </c>
      <c r="O54" t="n">
        <v>7951237</v>
      </c>
      <c r="P54" t="n">
        <v>6904641</v>
      </c>
      <c r="Q54" t="n">
        <v>5056989</v>
      </c>
      <c r="R54" t="n">
        <v>3676267</v>
      </c>
      <c r="S54" t="n">
        <v>2790976</v>
      </c>
      <c r="T54" t="n">
        <v>2059161</v>
      </c>
      <c r="U54" t="n">
        <v>1161180</v>
      </c>
      <c r="V54" t="n">
        <v>391977</v>
      </c>
      <c r="W54" t="n">
        <v>74348</v>
      </c>
      <c r="X54" t="n">
        <v>7554</v>
      </c>
    </row>
    <row r="55" ht="15" customHeight="1">
      <c r="A55" t="n">
        <v>2011</v>
      </c>
      <c r="B55" t="n">
        <v>122308295</v>
      </c>
      <c r="C55" t="n">
        <v>1530971</v>
      </c>
      <c r="D55" t="n">
        <v>6218059</v>
      </c>
      <c r="E55" t="n">
        <v>7920873</v>
      </c>
      <c r="F55" t="n">
        <v>8094084</v>
      </c>
      <c r="G55" t="n">
        <v>8466251</v>
      </c>
      <c r="H55" t="n">
        <v>8650452</v>
      </c>
      <c r="I55" t="n">
        <v>8391323</v>
      </c>
      <c r="J55" t="n">
        <v>8041752</v>
      </c>
      <c r="K55" t="n">
        <v>7640047</v>
      </c>
      <c r="L55" t="n">
        <v>8344634</v>
      </c>
      <c r="M55" t="n">
        <v>8848567</v>
      </c>
      <c r="N55" t="n">
        <v>9082551</v>
      </c>
      <c r="O55" t="n">
        <v>8172370</v>
      </c>
      <c r="P55" t="n">
        <v>7250386</v>
      </c>
      <c r="Q55" t="n">
        <v>5228388</v>
      </c>
      <c r="R55" t="n">
        <v>3804707</v>
      </c>
      <c r="S55" t="n">
        <v>2830122</v>
      </c>
      <c r="T55" t="n">
        <v>2095831</v>
      </c>
      <c r="U55" t="n">
        <v>1183359</v>
      </c>
      <c r="V55" t="n">
        <v>424973</v>
      </c>
      <c r="W55" t="n">
        <v>80392</v>
      </c>
      <c r="X55" t="n">
        <v>8203</v>
      </c>
    </row>
    <row r="56" ht="15" customHeight="1">
      <c r="A56" t="n">
        <v>2012</v>
      </c>
      <c r="B56" t="n">
        <v>122935807</v>
      </c>
      <c r="C56" t="n">
        <v>1512538</v>
      </c>
      <c r="D56" t="n">
        <v>6158812</v>
      </c>
      <c r="E56" t="n">
        <v>7947320</v>
      </c>
      <c r="F56" t="n">
        <v>8065529</v>
      </c>
      <c r="G56" t="n">
        <v>8350018</v>
      </c>
      <c r="H56" t="n">
        <v>8767987</v>
      </c>
      <c r="I56" t="n">
        <v>8411731</v>
      </c>
      <c r="J56" t="n">
        <v>8182003</v>
      </c>
      <c r="K56" t="n">
        <v>7583836</v>
      </c>
      <c r="L56" t="n">
        <v>8298219</v>
      </c>
      <c r="M56" t="n">
        <v>8630670</v>
      </c>
      <c r="N56" t="n">
        <v>9070619</v>
      </c>
      <c r="O56" t="n">
        <v>8350306</v>
      </c>
      <c r="P56" t="n">
        <v>7198497</v>
      </c>
      <c r="Q56" t="n">
        <v>5695914</v>
      </c>
      <c r="R56" t="n">
        <v>3970803</v>
      </c>
      <c r="S56" t="n">
        <v>2872652</v>
      </c>
      <c r="T56" t="n">
        <v>2103886</v>
      </c>
      <c r="U56" t="n">
        <v>1212781</v>
      </c>
      <c r="V56" t="n">
        <v>455334</v>
      </c>
      <c r="W56" t="n">
        <v>87379</v>
      </c>
      <c r="X56" t="n">
        <v>8973</v>
      </c>
    </row>
    <row r="57" ht="15" customHeight="1">
      <c r="A57" t="n">
        <v>2013</v>
      </c>
      <c r="B57" t="n">
        <v>123548889</v>
      </c>
      <c r="C57" t="n">
        <v>1509270</v>
      </c>
      <c r="D57" t="n">
        <v>6100815</v>
      </c>
      <c r="E57" t="n">
        <v>7953531</v>
      </c>
      <c r="F57" t="n">
        <v>8046692</v>
      </c>
      <c r="G57" t="n">
        <v>8267941</v>
      </c>
      <c r="H57" t="n">
        <v>8824851</v>
      </c>
      <c r="I57" t="n">
        <v>8456657</v>
      </c>
      <c r="J57" t="n">
        <v>8306856</v>
      </c>
      <c r="K57" t="n">
        <v>7631549</v>
      </c>
      <c r="L57" t="n">
        <v>8180971</v>
      </c>
      <c r="M57" t="n">
        <v>8415156</v>
      </c>
      <c r="N57" t="n">
        <v>9031877</v>
      </c>
      <c r="O57" t="n">
        <v>8499031</v>
      </c>
      <c r="P57" t="n">
        <v>7287964</v>
      </c>
      <c r="Q57" t="n">
        <v>5934611</v>
      </c>
      <c r="R57" t="n">
        <v>4225158</v>
      </c>
      <c r="S57" t="n">
        <v>2951208</v>
      </c>
      <c r="T57" t="n">
        <v>2104984</v>
      </c>
      <c r="U57" t="n">
        <v>1236075</v>
      </c>
      <c r="V57" t="n">
        <v>478183</v>
      </c>
      <c r="W57" t="n">
        <v>95605</v>
      </c>
      <c r="X57" t="n">
        <v>9904</v>
      </c>
    </row>
    <row r="58" ht="15" customHeight="1">
      <c r="A58" t="n">
        <v>2014</v>
      </c>
      <c r="B58" t="n">
        <v>124137217</v>
      </c>
      <c r="C58" t="n">
        <v>1504963</v>
      </c>
      <c r="D58" t="n">
        <v>6089274</v>
      </c>
      <c r="E58" t="n">
        <v>7898015</v>
      </c>
      <c r="F58" t="n">
        <v>8026969</v>
      </c>
      <c r="G58" t="n">
        <v>8209438</v>
      </c>
      <c r="H58" t="n">
        <v>8824648</v>
      </c>
      <c r="I58" t="n">
        <v>8535588</v>
      </c>
      <c r="J58" t="n">
        <v>8370948</v>
      </c>
      <c r="K58" t="n">
        <v>7726589</v>
      </c>
      <c r="L58" t="n">
        <v>8020305</v>
      </c>
      <c r="M58" t="n">
        <v>8262650</v>
      </c>
      <c r="N58" t="n">
        <v>9002338</v>
      </c>
      <c r="O58" t="n">
        <v>8600010</v>
      </c>
      <c r="P58" t="n">
        <v>7433735</v>
      </c>
      <c r="Q58" t="n">
        <v>6197733</v>
      </c>
      <c r="R58" t="n">
        <v>4404957</v>
      </c>
      <c r="S58" t="n">
        <v>3048737</v>
      </c>
      <c r="T58" t="n">
        <v>2102961</v>
      </c>
      <c r="U58" t="n">
        <v>1257101</v>
      </c>
      <c r="V58" t="n">
        <v>505290</v>
      </c>
      <c r="W58" t="n">
        <v>103808</v>
      </c>
      <c r="X58" t="n">
        <v>11160</v>
      </c>
    </row>
    <row r="59" ht="15" customHeight="1">
      <c r="A59" t="n">
        <v>2015</v>
      </c>
      <c r="B59" t="n">
        <v>124788838</v>
      </c>
      <c r="C59" t="n">
        <v>1519716</v>
      </c>
      <c r="D59" t="n">
        <v>6084976</v>
      </c>
      <c r="E59" t="n">
        <v>7856188</v>
      </c>
      <c r="F59" t="n">
        <v>7989430</v>
      </c>
      <c r="G59" t="n">
        <v>8203320</v>
      </c>
      <c r="H59" t="n">
        <v>8748319</v>
      </c>
      <c r="I59" t="n">
        <v>8648229</v>
      </c>
      <c r="J59" t="n">
        <v>8403398</v>
      </c>
      <c r="K59" t="n">
        <v>7885422</v>
      </c>
      <c r="L59" t="n">
        <v>7830255</v>
      </c>
      <c r="M59" t="n">
        <v>8224834</v>
      </c>
      <c r="N59" t="n">
        <v>8876043</v>
      </c>
      <c r="O59" t="n">
        <v>8696023</v>
      </c>
      <c r="P59" t="n">
        <v>7612727</v>
      </c>
      <c r="Q59" t="n">
        <v>6465644</v>
      </c>
      <c r="R59" t="n">
        <v>4567637</v>
      </c>
      <c r="S59" t="n">
        <v>3123524</v>
      </c>
      <c r="T59" t="n">
        <v>2120553</v>
      </c>
      <c r="U59" t="n">
        <v>1280148</v>
      </c>
      <c r="V59" t="n">
        <v>526042</v>
      </c>
      <c r="W59" t="n">
        <v>113954</v>
      </c>
      <c r="X59" t="n">
        <v>12456</v>
      </c>
    </row>
    <row r="60">
      <c r="A60" t="n">
        <v>2016</v>
      </c>
      <c r="B60" t="n">
        <v>125210039</v>
      </c>
      <c r="C60" t="n">
        <v>1515289</v>
      </c>
      <c r="D60" t="n">
        <v>6083970</v>
      </c>
      <c r="E60" t="n">
        <v>7819729</v>
      </c>
      <c r="F60" t="n">
        <v>7977271</v>
      </c>
      <c r="G60" t="n">
        <v>8188470</v>
      </c>
      <c r="H60" t="n">
        <v>8618027</v>
      </c>
      <c r="I60" t="n">
        <v>8752190</v>
      </c>
      <c r="J60" t="n">
        <v>8433938</v>
      </c>
      <c r="K60" t="n">
        <v>8036205</v>
      </c>
      <c r="L60" t="n">
        <v>7600265</v>
      </c>
      <c r="M60" t="n">
        <v>8242207</v>
      </c>
      <c r="N60" t="n">
        <v>8647529</v>
      </c>
      <c r="O60" t="n">
        <v>8757142</v>
      </c>
      <c r="P60" t="n">
        <v>7754844</v>
      </c>
      <c r="Q60" t="n">
        <v>6740037</v>
      </c>
      <c r="R60" t="n">
        <v>4696085</v>
      </c>
      <c r="S60" t="n">
        <v>3217524</v>
      </c>
      <c r="T60" t="n">
        <v>2145386</v>
      </c>
      <c r="U60" t="n">
        <v>1300026</v>
      </c>
      <c r="V60" t="n">
        <v>543061</v>
      </c>
      <c r="W60" t="n">
        <v>126991</v>
      </c>
      <c r="X60" t="n">
        <v>13853</v>
      </c>
    </row>
    <row r="61" ht="15" customHeight="1">
      <c r="A61" t="n">
        <v>2017</v>
      </c>
      <c r="B61" t="n">
        <v>125880190</v>
      </c>
      <c r="C61" t="n">
        <v>1505185</v>
      </c>
      <c r="D61" t="n">
        <v>6098265</v>
      </c>
      <c r="E61" t="n">
        <v>7760901</v>
      </c>
      <c r="F61" t="n">
        <v>8017785</v>
      </c>
      <c r="G61" t="n">
        <v>8174979</v>
      </c>
      <c r="H61" t="n">
        <v>8508157</v>
      </c>
      <c r="I61" t="n">
        <v>8889552</v>
      </c>
      <c r="J61" t="n">
        <v>8479854</v>
      </c>
      <c r="K61" t="n">
        <v>8192549</v>
      </c>
      <c r="L61" t="n">
        <v>7558764</v>
      </c>
      <c r="M61" t="n">
        <v>8203166</v>
      </c>
      <c r="N61" t="n">
        <v>8439618</v>
      </c>
      <c r="O61" t="n">
        <v>8744861</v>
      </c>
      <c r="P61" t="n">
        <v>7921070</v>
      </c>
      <c r="Q61" t="n">
        <v>6688020</v>
      </c>
      <c r="R61" t="n">
        <v>5125212</v>
      </c>
      <c r="S61" t="n">
        <v>3365644</v>
      </c>
      <c r="T61" t="n">
        <v>2184161</v>
      </c>
      <c r="U61" t="n">
        <v>1308791</v>
      </c>
      <c r="V61" t="n">
        <v>561140</v>
      </c>
      <c r="W61" t="n">
        <v>137259</v>
      </c>
      <c r="X61" t="n">
        <v>15257</v>
      </c>
    </row>
    <row r="62">
      <c r="A62" t="n">
        <v>2018</v>
      </c>
      <c r="B62" t="n">
        <v>126189489</v>
      </c>
      <c r="C62" t="n">
        <v>1470740</v>
      </c>
      <c r="D62" t="n">
        <v>6084957</v>
      </c>
      <c r="E62" t="n">
        <v>7707695</v>
      </c>
      <c r="F62" t="n">
        <v>8028920</v>
      </c>
      <c r="G62" t="n">
        <v>8152737</v>
      </c>
      <c r="H62" t="n">
        <v>8403702</v>
      </c>
      <c r="I62" t="n">
        <v>8925536</v>
      </c>
      <c r="J62" t="n">
        <v>8508604</v>
      </c>
      <c r="K62" t="n">
        <v>8302978</v>
      </c>
      <c r="L62" t="n">
        <v>7590603</v>
      </c>
      <c r="M62" t="n">
        <v>8072598</v>
      </c>
      <c r="N62" t="n">
        <v>8220948</v>
      </c>
      <c r="O62" t="n">
        <v>8695356</v>
      </c>
      <c r="P62" t="n">
        <v>8041918</v>
      </c>
      <c r="Q62" t="n">
        <v>6757453</v>
      </c>
      <c r="R62" t="n">
        <v>5334526</v>
      </c>
      <c r="S62" t="n">
        <v>3585272</v>
      </c>
      <c r="T62" t="n">
        <v>2250268</v>
      </c>
      <c r="U62" t="n">
        <v>1313841</v>
      </c>
      <c r="V62" t="n">
        <v>577238</v>
      </c>
      <c r="W62" t="n">
        <v>146425</v>
      </c>
      <c r="X62" t="n">
        <v>17174</v>
      </c>
    </row>
    <row r="63" ht="15" customHeight="1">
      <c r="A63" t="n">
        <v>2019</v>
      </c>
      <c r="B63" t="n">
        <v>126416064</v>
      </c>
      <c r="C63" t="n">
        <v>1451578</v>
      </c>
      <c r="D63" t="n">
        <v>6042461</v>
      </c>
      <c r="E63" t="n">
        <v>7725902</v>
      </c>
      <c r="F63" t="n">
        <v>7970936</v>
      </c>
      <c r="G63" t="n">
        <v>8127666</v>
      </c>
      <c r="H63" t="n">
        <v>8317005</v>
      </c>
      <c r="I63" t="n">
        <v>8898789</v>
      </c>
      <c r="J63" t="n">
        <v>8579267</v>
      </c>
      <c r="K63" t="n">
        <v>8355516</v>
      </c>
      <c r="L63" t="n">
        <v>7663096</v>
      </c>
      <c r="M63" t="n">
        <v>7892197</v>
      </c>
      <c r="N63" t="n">
        <v>8044937</v>
      </c>
      <c r="O63" t="n">
        <v>8647642</v>
      </c>
      <c r="P63" t="n">
        <v>8123388</v>
      </c>
      <c r="Q63" t="n">
        <v>6878517</v>
      </c>
      <c r="R63" t="n">
        <v>5564048</v>
      </c>
      <c r="S63" t="n">
        <v>3732378</v>
      </c>
      <c r="T63" t="n">
        <v>2320075</v>
      </c>
      <c r="U63" t="n">
        <v>1316384</v>
      </c>
      <c r="V63" t="n">
        <v>590009</v>
      </c>
      <c r="W63" t="n">
        <v>155045</v>
      </c>
      <c r="X63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FH30"/>
  <sheetViews>
    <sheetView topLeftCell="ET1" zoomScale="70" zoomScaleNormal="70" workbookViewId="0">
      <selection activeCell="EU3" sqref="EU3"/>
    </sheetView>
    <sheetView tabSelected="1"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</sheetViews>
  <sheetFormatPr baseColWidth="8" defaultColWidth="13.42578125" defaultRowHeight="12.75" outlineLevelCol="0"/>
  <cols>
    <col width="16" customWidth="1" style="23" min="1" max="1"/>
    <col width="10.140625" customWidth="1" style="23" min="2" max="135"/>
    <col width="13.42578125" customWidth="1" style="23" min="136" max="137"/>
    <col width="13.42578125" customWidth="1" style="23" min="138" max="16384"/>
  </cols>
  <sheetData>
    <row r="1" ht="50.1" customHeight="1">
      <c r="A1" s="111" t="inlineStr">
        <is>
          <t>AGE_AT_DEATH</t>
        </is>
      </c>
      <c r="B1" s="112" t="n">
        <v>1856</v>
      </c>
      <c r="C1" s="112" t="n">
        <v>1857</v>
      </c>
      <c r="D1" s="112" t="n">
        <v>1858</v>
      </c>
      <c r="E1" s="112" t="n">
        <v>1859</v>
      </c>
      <c r="F1" s="112" t="n">
        <v>1860</v>
      </c>
      <c r="G1" s="112" t="n">
        <v>1861</v>
      </c>
      <c r="H1" s="112" t="n">
        <v>1862</v>
      </c>
      <c r="I1" s="112" t="n">
        <v>1863</v>
      </c>
      <c r="J1" s="112" t="n">
        <v>1864</v>
      </c>
      <c r="K1" s="112" t="n">
        <v>1865</v>
      </c>
      <c r="L1" s="112" t="n">
        <v>1866</v>
      </c>
      <c r="M1" s="112" t="n">
        <v>1867</v>
      </c>
      <c r="N1" s="112" t="n">
        <v>1868</v>
      </c>
      <c r="O1" s="112" t="n">
        <v>1869</v>
      </c>
      <c r="P1" s="112" t="n">
        <v>1870</v>
      </c>
      <c r="Q1" s="112" t="n">
        <v>1871</v>
      </c>
      <c r="R1" s="112" t="n">
        <v>1872</v>
      </c>
      <c r="S1" s="112" t="n">
        <v>1873</v>
      </c>
      <c r="T1" s="112" t="n">
        <v>1874</v>
      </c>
      <c r="U1" s="112" t="n">
        <v>1875</v>
      </c>
      <c r="V1" s="112" t="n">
        <v>1876</v>
      </c>
      <c r="W1" s="112" t="n">
        <v>1877</v>
      </c>
      <c r="X1" s="112" t="n">
        <v>1878</v>
      </c>
      <c r="Y1" s="112" t="n">
        <v>1879</v>
      </c>
      <c r="Z1" s="112" t="n">
        <v>1880</v>
      </c>
      <c r="AA1" s="112" t="n">
        <v>1881</v>
      </c>
      <c r="AB1" s="112" t="n">
        <v>1882</v>
      </c>
      <c r="AC1" s="112" t="n">
        <v>1883</v>
      </c>
      <c r="AD1" s="112" t="n">
        <v>1884</v>
      </c>
      <c r="AE1" s="112" t="n">
        <v>1885</v>
      </c>
      <c r="AF1" s="112" t="n">
        <v>1886</v>
      </c>
      <c r="AG1" s="112" t="n">
        <v>1887</v>
      </c>
      <c r="AH1" s="112" t="n">
        <v>1888</v>
      </c>
      <c r="AI1" s="112" t="n">
        <v>1889</v>
      </c>
      <c r="AJ1" s="112" t="n">
        <v>1890</v>
      </c>
      <c r="AK1" s="112" t="n">
        <v>1891</v>
      </c>
      <c r="AL1" s="112" t="n">
        <v>1892</v>
      </c>
      <c r="AM1" s="112" t="n">
        <v>1893</v>
      </c>
      <c r="AN1" s="112" t="n">
        <v>1894</v>
      </c>
      <c r="AO1" s="112" t="n">
        <v>1895</v>
      </c>
      <c r="AP1" s="112" t="n">
        <v>1896</v>
      </c>
      <c r="AQ1" s="112" t="n">
        <v>1897</v>
      </c>
      <c r="AR1" s="112" t="n">
        <v>1898</v>
      </c>
      <c r="AS1" s="112" t="n">
        <v>1899</v>
      </c>
      <c r="AT1" s="112" t="n">
        <v>1900</v>
      </c>
      <c r="AU1" s="112" t="n">
        <v>1901</v>
      </c>
      <c r="AV1" s="112" t="n">
        <v>1902</v>
      </c>
      <c r="AW1" s="112" t="n">
        <v>1903</v>
      </c>
      <c r="AX1" s="112" t="n">
        <v>1904</v>
      </c>
      <c r="AY1" s="112" t="n">
        <v>1905</v>
      </c>
      <c r="AZ1" s="112" t="n">
        <v>1906</v>
      </c>
      <c r="BA1" s="112" t="n">
        <v>1907</v>
      </c>
      <c r="BB1" s="112" t="n">
        <v>1908</v>
      </c>
      <c r="BC1" s="112" t="n">
        <v>1909</v>
      </c>
      <c r="BD1" s="112" t="n">
        <v>1910</v>
      </c>
      <c r="BE1" s="112" t="n">
        <v>1911</v>
      </c>
      <c r="BF1" s="112" t="n">
        <v>1912</v>
      </c>
      <c r="BG1" s="112" t="n">
        <v>1913</v>
      </c>
      <c r="BH1" s="112" t="n">
        <v>1914</v>
      </c>
      <c r="BI1" s="112" t="n">
        <v>1915</v>
      </c>
      <c r="BJ1" s="112" t="n">
        <v>1916</v>
      </c>
      <c r="BK1" s="112" t="n">
        <v>1917</v>
      </c>
      <c r="BL1" s="112" t="n">
        <v>1918</v>
      </c>
      <c r="BM1" s="112" t="n">
        <v>1919</v>
      </c>
      <c r="BN1" s="112" t="n">
        <v>1920</v>
      </c>
      <c r="BO1" s="112" t="n">
        <v>1921</v>
      </c>
      <c r="BP1" s="112" t="n">
        <v>1922</v>
      </c>
      <c r="BQ1" s="112" t="n">
        <v>1923</v>
      </c>
      <c r="BR1" s="112" t="n">
        <v>1924</v>
      </c>
      <c r="BS1" s="112" t="n">
        <v>1925</v>
      </c>
      <c r="BT1" s="112" t="n">
        <v>1926</v>
      </c>
      <c r="BU1" s="112" t="n">
        <v>1927</v>
      </c>
      <c r="BV1" s="112" t="n">
        <v>1928</v>
      </c>
      <c r="BW1" s="112" t="n">
        <v>1929</v>
      </c>
      <c r="BX1" s="112" t="n">
        <v>1930</v>
      </c>
      <c r="BY1" s="112" t="n">
        <v>1931</v>
      </c>
      <c r="BZ1" s="112" t="n">
        <v>1932</v>
      </c>
      <c r="CA1" s="112" t="n">
        <v>1933</v>
      </c>
      <c r="CB1" s="112" t="n">
        <v>1934</v>
      </c>
      <c r="CC1" s="112" t="n">
        <v>1935</v>
      </c>
      <c r="CD1" s="112" t="n">
        <v>1936</v>
      </c>
      <c r="CE1" s="112" t="n">
        <v>1937</v>
      </c>
      <c r="CF1" s="112" t="n">
        <v>1938</v>
      </c>
      <c r="CG1" s="112" t="n">
        <v>1939</v>
      </c>
      <c r="CH1" s="112" t="n">
        <v>1940</v>
      </c>
      <c r="CI1" s="112" t="n">
        <v>1941</v>
      </c>
      <c r="CJ1" s="112" t="n">
        <v>1942</v>
      </c>
      <c r="CK1" s="112" t="n">
        <v>1943</v>
      </c>
      <c r="CL1" s="112" t="n">
        <v>1944</v>
      </c>
      <c r="CM1" s="112" t="n">
        <v>1945</v>
      </c>
      <c r="CN1" s="112" t="n">
        <v>1946</v>
      </c>
      <c r="CO1" s="112" t="n">
        <v>1947</v>
      </c>
      <c r="CP1" s="112" t="n">
        <v>1948</v>
      </c>
      <c r="CQ1" s="112" t="n">
        <v>1949</v>
      </c>
      <c r="CR1" s="112" t="n">
        <v>1950</v>
      </c>
      <c r="CS1" s="112" t="n">
        <v>1951</v>
      </c>
      <c r="CT1" s="112" t="n">
        <v>1952</v>
      </c>
      <c r="CU1" s="112" t="n">
        <v>1953</v>
      </c>
      <c r="CV1" s="112" t="n">
        <v>1954</v>
      </c>
      <c r="CW1" s="112" t="n">
        <v>1955</v>
      </c>
      <c r="CX1" s="112" t="n">
        <v>1956</v>
      </c>
      <c r="CY1" s="112" t="n">
        <v>1957</v>
      </c>
      <c r="CZ1" s="112" t="n">
        <v>1958</v>
      </c>
      <c r="DA1" s="112" t="n">
        <v>1959</v>
      </c>
      <c r="DB1" s="112" t="n">
        <v>1960</v>
      </c>
      <c r="DC1" s="112" t="n">
        <v>1961</v>
      </c>
      <c r="DD1" s="112" t="n">
        <v>1962</v>
      </c>
      <c r="DE1" s="112" t="n">
        <v>1963</v>
      </c>
      <c r="DF1" s="112" t="n">
        <v>1964</v>
      </c>
      <c r="DG1" s="112" t="n">
        <v>1965</v>
      </c>
      <c r="DH1" s="112" t="n">
        <v>1966</v>
      </c>
      <c r="DI1" s="112" t="n">
        <v>1967</v>
      </c>
      <c r="DJ1" s="112" t="n">
        <v>1968</v>
      </c>
      <c r="DK1" s="112" t="n">
        <v>1969</v>
      </c>
      <c r="DL1" s="112" t="n">
        <v>1970</v>
      </c>
      <c r="DM1" s="112" t="n">
        <v>1971</v>
      </c>
      <c r="DN1" s="112" t="n">
        <v>1972</v>
      </c>
      <c r="DO1" s="112" t="n">
        <v>1973</v>
      </c>
      <c r="DP1" s="112" t="n">
        <v>1974</v>
      </c>
      <c r="DQ1" s="112" t="n">
        <v>1975</v>
      </c>
      <c r="DR1" s="112" t="n">
        <v>1976</v>
      </c>
      <c r="DS1" s="112" t="n">
        <v>1977</v>
      </c>
      <c r="DT1" s="112" t="n">
        <v>1978</v>
      </c>
      <c r="DU1" s="112" t="n">
        <v>1979</v>
      </c>
      <c r="DV1" s="112" t="n">
        <v>1980</v>
      </c>
      <c r="DW1" s="112" t="n">
        <v>1981</v>
      </c>
      <c r="DX1" s="112" t="n">
        <v>1982</v>
      </c>
      <c r="DY1" s="112" t="n">
        <v>1983</v>
      </c>
      <c r="DZ1" s="112" t="n">
        <v>1984</v>
      </c>
      <c r="EA1" s="112" t="n">
        <v>1985</v>
      </c>
      <c r="EB1" s="112" t="n">
        <v>1986</v>
      </c>
      <c r="EC1" s="112" t="n">
        <v>1987</v>
      </c>
      <c r="ED1" s="112" t="n">
        <v>1988</v>
      </c>
      <c r="EE1" s="112" t="n">
        <v>1989</v>
      </c>
      <c r="EF1" s="113" t="n">
        <v>1990</v>
      </c>
      <c r="EG1" s="113" t="n">
        <v>1991</v>
      </c>
      <c r="EH1" s="113" t="n">
        <v>1992</v>
      </c>
      <c r="EI1" s="113" t="n">
        <v>1993</v>
      </c>
      <c r="EJ1" s="113" t="n">
        <v>1994</v>
      </c>
      <c r="EK1" s="113" t="n">
        <v>1995</v>
      </c>
      <c r="EL1" s="113" t="n">
        <v>1996</v>
      </c>
      <c r="EM1" s="113" t="n">
        <v>1997</v>
      </c>
      <c r="EN1" s="113" t="n">
        <v>1998</v>
      </c>
      <c r="EO1" s="113" t="n">
        <v>1999</v>
      </c>
      <c r="EP1" s="113" t="n">
        <v>2000</v>
      </c>
      <c r="EQ1" s="113" t="n">
        <v>2001</v>
      </c>
      <c r="ER1" s="113" t="n">
        <v>2002</v>
      </c>
      <c r="ES1" s="113" t="n">
        <v>2003</v>
      </c>
      <c r="ET1" s="113" t="n">
        <v>2004</v>
      </c>
      <c r="EU1" s="113" t="n">
        <v>2005</v>
      </c>
      <c r="EV1" s="113" t="n">
        <v>2006</v>
      </c>
      <c r="EW1" s="113" t="n">
        <v>2007</v>
      </c>
      <c r="EX1" s="113" t="n">
        <v>2008</v>
      </c>
      <c r="EY1" s="113" t="n">
        <v>2009</v>
      </c>
      <c r="EZ1" s="113" t="n">
        <v>2010</v>
      </c>
      <c r="FA1" s="113" t="n">
        <v>2011</v>
      </c>
      <c r="FB1" s="113" t="n">
        <v>2012</v>
      </c>
      <c r="FC1" s="113" t="n">
        <v>2013</v>
      </c>
      <c r="FD1" s="113" t="n">
        <v>2014</v>
      </c>
      <c r="FE1" s="113" t="n">
        <v>2015</v>
      </c>
      <c r="FF1" s="113" t="n">
        <v>2016</v>
      </c>
      <c r="FG1" s="113" t="n">
        <v>2017</v>
      </c>
      <c r="FH1" s="113" t="n">
        <v>2018</v>
      </c>
    </row>
    <row r="2" ht="17.1" customHeight="1">
      <c r="A2" s="108" t="n">
        <v>0.5</v>
      </c>
      <c r="B2" s="87" t="inlineStr"/>
      <c r="C2" s="87" t="inlineStr"/>
      <c r="D2" s="87" t="inlineStr"/>
      <c r="E2" s="87" t="inlineStr"/>
      <c r="F2" s="87" t="inlineStr"/>
      <c r="G2" s="87" t="inlineStr"/>
      <c r="H2" s="87" t="inlineStr"/>
      <c r="I2" s="87" t="inlineStr"/>
      <c r="J2" s="87" t="inlineStr"/>
      <c r="K2" s="87" t="inlineStr"/>
      <c r="L2" s="87" t="inlineStr"/>
      <c r="M2" s="87" t="inlineStr"/>
      <c r="N2" s="87" t="inlineStr"/>
      <c r="O2" s="87" t="inlineStr"/>
      <c r="P2" s="87" t="inlineStr"/>
      <c r="Q2" s="87" t="inlineStr"/>
      <c r="R2" s="87" t="inlineStr"/>
      <c r="S2" s="87" t="inlineStr"/>
      <c r="T2" s="87" t="inlineStr"/>
      <c r="U2" s="87" t="inlineStr"/>
      <c r="V2" s="87" t="inlineStr"/>
      <c r="W2" s="87" t="inlineStr"/>
      <c r="X2" s="87" t="inlineStr"/>
      <c r="Y2" s="87" t="inlineStr"/>
      <c r="Z2" s="87" t="inlineStr"/>
      <c r="AA2" s="87" t="inlineStr"/>
      <c r="AB2" s="87" t="inlineStr"/>
      <c r="AC2" s="87" t="inlineStr"/>
      <c r="AD2" s="87" t="inlineStr"/>
      <c r="AE2" s="87" t="inlineStr"/>
      <c r="AF2" s="87" t="inlineStr"/>
      <c r="AG2" s="87" t="inlineStr"/>
      <c r="AH2" s="87" t="inlineStr"/>
      <c r="AI2" s="87" t="inlineStr"/>
      <c r="AJ2" s="87" t="inlineStr"/>
      <c r="AK2" s="87" t="inlineStr"/>
      <c r="AL2" s="87" t="inlineStr"/>
      <c r="AM2" s="87" t="inlineStr"/>
      <c r="AN2" s="87" t="inlineStr"/>
      <c r="AO2" s="87" t="inlineStr"/>
      <c r="AP2" s="87" t="inlineStr"/>
      <c r="AQ2" s="87" t="inlineStr"/>
      <c r="AR2" s="87" t="inlineStr"/>
      <c r="AS2" s="88" t="inlineStr"/>
      <c r="AT2" s="88" t="inlineStr"/>
      <c r="AU2" s="88" t="inlineStr"/>
      <c r="AV2" s="88" t="inlineStr"/>
      <c r="AW2" s="88" t="inlineStr"/>
      <c r="AX2" s="88" t="inlineStr"/>
      <c r="AY2" s="88" t="inlineStr"/>
      <c r="AZ2" s="88" t="inlineStr"/>
      <c r="BA2" s="88" t="inlineStr"/>
      <c r="BB2" s="88" t="inlineStr"/>
      <c r="BC2" s="88" t="inlineStr"/>
      <c r="BD2" s="88" t="inlineStr"/>
      <c r="BE2" s="88" t="inlineStr"/>
      <c r="BF2" s="88" t="inlineStr"/>
      <c r="BG2" s="88" t="inlineStr"/>
      <c r="BH2" s="88" t="inlineStr"/>
      <c r="BI2" s="88" t="inlineStr"/>
      <c r="BJ2" s="88" t="inlineStr"/>
      <c r="BK2" s="88" t="inlineStr"/>
      <c r="BL2" s="88" t="inlineStr"/>
      <c r="BM2" s="88" t="inlineStr"/>
      <c r="BN2" s="88" t="inlineStr"/>
      <c r="BO2" s="88" t="inlineStr"/>
      <c r="BP2" s="88" t="inlineStr"/>
      <c r="BQ2" s="88" t="inlineStr"/>
      <c r="BR2" s="88" t="inlineStr"/>
      <c r="BS2" s="88" t="inlineStr"/>
      <c r="BT2" s="88" t="inlineStr"/>
      <c r="BU2" s="88" t="inlineStr"/>
      <c r="BV2" s="88" t="inlineStr"/>
      <c r="BW2" s="88" t="inlineStr"/>
      <c r="BX2" s="88" t="inlineStr"/>
      <c r="BY2" s="88" t="inlineStr"/>
      <c r="BZ2" s="88" t="inlineStr"/>
      <c r="CA2" s="88" t="inlineStr"/>
      <c r="CB2" s="88" t="inlineStr"/>
      <c r="CC2" s="88" t="inlineStr"/>
      <c r="CD2" s="88" t="inlineStr"/>
      <c r="CE2" s="88" t="inlineStr"/>
      <c r="CF2" s="88" t="inlineStr"/>
      <c r="CG2" s="88" t="inlineStr"/>
      <c r="CH2" s="88" t="inlineStr"/>
      <c r="CI2" s="88" t="inlineStr"/>
      <c r="CJ2" s="88" t="inlineStr"/>
      <c r="CK2" s="88" t="inlineStr"/>
      <c r="CL2" s="88" t="inlineStr"/>
      <c r="CM2" s="88" t="inlineStr"/>
      <c r="CN2" s="88" t="inlineStr"/>
      <c r="CO2" s="88" t="inlineStr"/>
      <c r="CP2" s="88" t="inlineStr"/>
      <c r="CQ2" s="88" t="inlineStr"/>
      <c r="CR2" s="88" t="inlineStr"/>
      <c r="CS2" s="88" t="inlineStr"/>
      <c r="CT2" s="88" t="inlineStr"/>
      <c r="CU2" s="88" t="inlineStr"/>
      <c r="CV2" s="88" t="inlineStr"/>
      <c r="CW2" s="88" t="inlineStr"/>
      <c r="CX2" s="88" t="inlineStr"/>
      <c r="CY2" s="88" t="n">
        <v>0</v>
      </c>
      <c r="CZ2" s="88" t="n">
        <v>0</v>
      </c>
      <c r="DA2" s="88" t="n">
        <v>0</v>
      </c>
      <c r="DB2" s="88" t="n">
        <v>0</v>
      </c>
      <c r="DC2" s="88" t="n">
        <v>0</v>
      </c>
      <c r="DD2" s="88" t="n">
        <v>0</v>
      </c>
      <c r="DE2" s="88" t="n">
        <v>0</v>
      </c>
      <c r="DF2" s="88" t="n">
        <v>6.313517936388782e-07</v>
      </c>
      <c r="DG2" s="88" t="n">
        <v>0</v>
      </c>
      <c r="DH2" s="88" t="n">
        <v>0</v>
      </c>
      <c r="DI2" s="88" t="n">
        <v>0</v>
      </c>
      <c r="DJ2" s="88" t="n">
        <v>0</v>
      </c>
      <c r="DK2" s="88" t="n">
        <v>0</v>
      </c>
      <c r="DL2" s="88" t="n">
        <v>0</v>
      </c>
      <c r="DM2" s="88" t="n">
        <v>0</v>
      </c>
      <c r="DN2" s="88" t="n">
        <v>0</v>
      </c>
      <c r="DO2" s="88" t="n">
        <v>0</v>
      </c>
      <c r="DP2" s="88" t="n">
        <v>0</v>
      </c>
      <c r="DQ2" s="88" t="n">
        <v>0</v>
      </c>
      <c r="DR2" s="88" t="n">
        <v>0</v>
      </c>
      <c r="DS2" s="88" t="n">
        <v>0</v>
      </c>
      <c r="DT2" s="88" t="n">
        <v>0</v>
      </c>
      <c r="DU2" s="88" t="n">
        <v>0</v>
      </c>
      <c r="DV2" s="88" t="n">
        <v>0</v>
      </c>
      <c r="DW2" s="88" t="n">
        <v>0</v>
      </c>
      <c r="DX2" s="88" t="n">
        <v>0</v>
      </c>
      <c r="DY2" s="88" t="n">
        <v>0</v>
      </c>
      <c r="DZ2" s="88" t="n">
        <v>0</v>
      </c>
      <c r="EA2" s="88" t="n">
        <v>0</v>
      </c>
      <c r="EB2" s="88" t="n">
        <v>0</v>
      </c>
      <c r="EC2" s="88" t="n">
        <v>0</v>
      </c>
      <c r="ED2" s="88" t="n">
        <v>0</v>
      </c>
      <c r="EE2" s="88" t="n">
        <v>0</v>
      </c>
      <c r="EF2" s="88" t="n">
        <v>0</v>
      </c>
      <c r="EG2" s="23" t="n">
        <v>0</v>
      </c>
      <c r="EH2" s="23" t="n">
        <v>0</v>
      </c>
      <c r="EI2" s="23" t="n">
        <v>0</v>
      </c>
      <c r="EJ2" s="23" t="n">
        <v>0</v>
      </c>
      <c r="EK2" s="23" t="n">
        <v>0</v>
      </c>
      <c r="EL2" s="23" t="n">
        <v>0</v>
      </c>
      <c r="EM2" s="23" t="n">
        <v>0</v>
      </c>
      <c r="EN2" s="23" t="n">
        <v>0</v>
      </c>
      <c r="EO2" s="23" t="n">
        <v>0</v>
      </c>
      <c r="EP2" s="23" t="n">
        <v>0</v>
      </c>
      <c r="EQ2" s="23" t="n">
        <v>0</v>
      </c>
      <c r="ER2" s="23" t="n">
        <v>0</v>
      </c>
      <c r="ES2" s="23" t="n">
        <v>0</v>
      </c>
      <c r="ET2" s="23" t="n">
        <v>0</v>
      </c>
      <c r="EU2" s="23" t="n">
        <v>0</v>
      </c>
      <c r="EV2" s="23" t="n">
        <v>0</v>
      </c>
      <c r="EW2" s="23" t="n">
        <v>0</v>
      </c>
      <c r="EX2" s="23" t="n">
        <v>0</v>
      </c>
      <c r="EY2" s="23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  <c r="FH2" t="n">
        <v>0</v>
      </c>
    </row>
    <row r="3" ht="17.1" customHeight="1">
      <c r="A3" s="26" t="n">
        <v>3</v>
      </c>
      <c r="B3" s="88" t="inlineStr"/>
      <c r="C3" s="88" t="inlineStr"/>
      <c r="D3" s="88" t="inlineStr"/>
      <c r="E3" s="88" t="inlineStr"/>
      <c r="F3" s="88" t="inlineStr"/>
      <c r="G3" s="88" t="inlineStr"/>
      <c r="H3" s="88" t="inlineStr"/>
      <c r="I3" s="88" t="inlineStr"/>
      <c r="J3" s="88" t="inlineStr"/>
      <c r="K3" s="88" t="inlineStr"/>
      <c r="L3" s="88" t="inlineStr"/>
      <c r="M3" s="88" t="inlineStr"/>
      <c r="N3" s="88" t="inlineStr"/>
      <c r="O3" s="88" t="inlineStr"/>
      <c r="P3" s="88" t="inlineStr"/>
      <c r="Q3" s="88" t="inlineStr"/>
      <c r="R3" s="88" t="inlineStr"/>
      <c r="S3" s="88" t="inlineStr"/>
      <c r="T3" s="88" t="inlineStr"/>
      <c r="U3" s="88" t="inlineStr"/>
      <c r="V3" s="88" t="inlineStr"/>
      <c r="W3" s="88" t="inlineStr"/>
      <c r="X3" s="88" t="inlineStr"/>
      <c r="Y3" s="88" t="inlineStr"/>
      <c r="Z3" s="88" t="inlineStr"/>
      <c r="AA3" s="88" t="inlineStr"/>
      <c r="AB3" s="88" t="inlineStr"/>
      <c r="AC3" s="88" t="inlineStr"/>
      <c r="AD3" s="88" t="inlineStr"/>
      <c r="AE3" s="88" t="inlineStr"/>
      <c r="AF3" s="88" t="inlineStr"/>
      <c r="AG3" s="88" t="inlineStr"/>
      <c r="AH3" s="88" t="inlineStr"/>
      <c r="AI3" s="88" t="inlineStr"/>
      <c r="AJ3" s="88" t="inlineStr"/>
      <c r="AK3" s="88" t="inlineStr"/>
      <c r="AL3" s="88" t="inlineStr"/>
      <c r="AM3" s="88" t="inlineStr"/>
      <c r="AN3" s="88" t="inlineStr"/>
      <c r="AO3" s="88" t="inlineStr"/>
      <c r="AP3" s="88" t="inlineStr"/>
      <c r="AQ3" s="88" t="inlineStr"/>
      <c r="AR3" s="88" t="inlineStr"/>
      <c r="AS3" s="88" t="inlineStr"/>
      <c r="AT3" s="88" t="inlineStr"/>
      <c r="AU3" s="88" t="inlineStr"/>
      <c r="AV3" s="88" t="inlineStr"/>
      <c r="AW3" s="88" t="inlineStr"/>
      <c r="AX3" s="88" t="inlineStr"/>
      <c r="AY3" s="88" t="inlineStr"/>
      <c r="AZ3" s="88" t="inlineStr"/>
      <c r="BA3" s="88" t="inlineStr"/>
      <c r="BB3" s="88" t="inlineStr"/>
      <c r="BC3" s="88" t="inlineStr"/>
      <c r="BD3" s="88" t="inlineStr"/>
      <c r="BE3" s="88" t="inlineStr"/>
      <c r="BF3" s="88" t="inlineStr"/>
      <c r="BG3" s="88" t="inlineStr"/>
      <c r="BH3" s="88" t="inlineStr"/>
      <c r="BI3" s="88" t="inlineStr"/>
      <c r="BJ3" s="88" t="inlineStr"/>
      <c r="BK3" s="88" t="inlineStr"/>
      <c r="BL3" s="88" t="inlineStr"/>
      <c r="BM3" s="88" t="inlineStr"/>
      <c r="BN3" s="88" t="inlineStr"/>
      <c r="BO3" s="88" t="inlineStr"/>
      <c r="BP3" s="88" t="inlineStr"/>
      <c r="BQ3" s="88" t="inlineStr"/>
      <c r="BR3" s="88" t="inlineStr"/>
      <c r="BS3" s="88" t="inlineStr"/>
      <c r="BT3" s="88" t="inlineStr"/>
      <c r="BU3" s="88" t="inlineStr"/>
      <c r="BV3" s="88" t="inlineStr"/>
      <c r="BW3" s="88" t="inlineStr"/>
      <c r="BX3" s="88" t="inlineStr"/>
      <c r="BY3" s="88" t="inlineStr"/>
      <c r="BZ3" s="88" t="inlineStr"/>
      <c r="CA3" s="88" t="inlineStr"/>
      <c r="CB3" s="88" t="inlineStr"/>
      <c r="CC3" s="88" t="inlineStr"/>
      <c r="CD3" s="88" t="inlineStr"/>
      <c r="CE3" s="88" t="inlineStr"/>
      <c r="CF3" s="88" t="inlineStr"/>
      <c r="CG3" s="88" t="inlineStr"/>
      <c r="CH3" s="88" t="inlineStr"/>
      <c r="CI3" s="88" t="inlineStr"/>
      <c r="CJ3" s="88" t="inlineStr"/>
      <c r="CK3" s="88" t="inlineStr"/>
      <c r="CL3" s="88" t="inlineStr"/>
      <c r="CM3" s="88" t="inlineStr"/>
      <c r="CN3" s="88" t="inlineStr"/>
      <c r="CO3" s="88" t="inlineStr"/>
      <c r="CP3" s="88" t="inlineStr"/>
      <c r="CQ3" s="88" t="inlineStr"/>
      <c r="CR3" s="88" t="inlineStr"/>
      <c r="CS3" s="88" t="inlineStr"/>
      <c r="CT3" s="88" t="inlineStr"/>
      <c r="CU3" s="88" t="inlineStr"/>
      <c r="CV3" s="88" t="inlineStr"/>
      <c r="CW3" s="88" t="n">
        <v>0</v>
      </c>
      <c r="CX3" s="88" t="n">
        <v>0</v>
      </c>
      <c r="CY3" s="88" t="n">
        <v>1.395793608465656e-07</v>
      </c>
      <c r="CZ3" s="88" t="n">
        <v>1.392200082095255e-07</v>
      </c>
      <c r="DA3" s="88" t="n">
        <v>0</v>
      </c>
      <c r="DB3" s="88" t="n">
        <v>0</v>
      </c>
      <c r="DC3" s="88" t="n">
        <v>0</v>
      </c>
      <c r="DD3" s="88" t="n">
        <v>0</v>
      </c>
      <c r="DE3" s="88" t="n">
        <v>0</v>
      </c>
      <c r="DF3" s="88" t="n">
        <v>0</v>
      </c>
      <c r="DG3" s="88" t="n">
        <v>0</v>
      </c>
      <c r="DH3" s="88" t="n">
        <v>0</v>
      </c>
      <c r="DI3" s="88" t="n">
        <v>0</v>
      </c>
      <c r="DJ3" s="88" t="n">
        <v>0</v>
      </c>
      <c r="DK3" s="88" t="n">
        <v>0</v>
      </c>
      <c r="DL3" s="88" t="n">
        <v>0</v>
      </c>
      <c r="DM3" s="88" t="n">
        <v>0</v>
      </c>
      <c r="DN3" s="88" t="n">
        <v>0</v>
      </c>
      <c r="DO3" s="88" t="n">
        <v>0</v>
      </c>
      <c r="DP3" s="88" t="n">
        <v>0</v>
      </c>
      <c r="DQ3" s="88" t="n">
        <v>0</v>
      </c>
      <c r="DR3" s="88" t="n">
        <v>0</v>
      </c>
      <c r="DS3" s="88" t="n">
        <v>0</v>
      </c>
      <c r="DT3" s="88" t="n">
        <v>0</v>
      </c>
      <c r="DU3" s="88" t="n">
        <v>0</v>
      </c>
      <c r="DV3" s="88" t="n">
        <v>0</v>
      </c>
      <c r="DW3" s="88" t="n">
        <v>1.69317862692492e-07</v>
      </c>
      <c r="DX3" s="88" t="n">
        <v>0</v>
      </c>
      <c r="DY3" s="88" t="n">
        <v>0</v>
      </c>
      <c r="DZ3" s="88" t="n">
        <v>0</v>
      </c>
      <c r="EA3" s="88" t="n">
        <v>0</v>
      </c>
      <c r="EB3" s="88" t="n">
        <v>0</v>
      </c>
      <c r="EC3" s="88" t="n">
        <v>0</v>
      </c>
      <c r="ED3" s="88" t="n">
        <v>0</v>
      </c>
      <c r="EE3" s="88" t="n">
        <v>0</v>
      </c>
      <c r="EF3" s="88" t="n">
        <v>0</v>
      </c>
      <c r="EG3" s="25" t="n">
        <v>0</v>
      </c>
      <c r="EH3" s="25" t="n">
        <v>0</v>
      </c>
      <c r="EI3" s="25" t="n">
        <v>0</v>
      </c>
      <c r="EJ3" s="25" t="n">
        <v>0</v>
      </c>
      <c r="EK3" s="25" t="n">
        <v>0</v>
      </c>
      <c r="EL3" s="25" t="n">
        <v>0</v>
      </c>
      <c r="EM3" s="25" t="n">
        <v>0</v>
      </c>
      <c r="EN3" s="25" t="n">
        <v>0</v>
      </c>
      <c r="EO3" s="25" t="n">
        <v>0</v>
      </c>
      <c r="EP3" s="89" t="n">
        <v>0</v>
      </c>
      <c r="EQ3" s="89" t="n">
        <v>0</v>
      </c>
      <c r="ER3" s="89" t="n">
        <v>0</v>
      </c>
      <c r="ES3" s="89" t="n">
        <v>0</v>
      </c>
      <c r="ET3" s="89" t="n">
        <v>0</v>
      </c>
      <c r="EU3" s="89" t="n">
        <v>0</v>
      </c>
      <c r="EV3" s="89" t="n">
        <v>0</v>
      </c>
      <c r="EW3" s="89" t="n">
        <v>0</v>
      </c>
      <c r="EX3" s="25" t="n">
        <v>0</v>
      </c>
      <c r="EY3" s="25" t="n">
        <v>0</v>
      </c>
      <c r="EZ3" s="25" t="n">
        <v>0</v>
      </c>
      <c r="FA3" s="25" t="n">
        <v>0</v>
      </c>
      <c r="FB3" s="25" t="n">
        <v>0</v>
      </c>
      <c r="FC3" s="25" t="n">
        <v>0</v>
      </c>
      <c r="FD3" s="25" t="n">
        <v>0</v>
      </c>
      <c r="FE3" s="25" t="n">
        <v>0</v>
      </c>
      <c r="FF3" s="25" t="n">
        <v>0</v>
      </c>
      <c r="FG3" s="25" t="inlineStr"/>
      <c r="FH3" s="25" t="inlineStr"/>
    </row>
    <row r="4" ht="17.1" customHeight="1">
      <c r="A4" s="26" t="n">
        <v>7.5</v>
      </c>
      <c r="B4" s="88" t="inlineStr"/>
      <c r="C4" s="88" t="inlineStr"/>
      <c r="D4" s="88" t="inlineStr"/>
      <c r="E4" s="88" t="inlineStr"/>
      <c r="F4" s="88" t="inlineStr"/>
      <c r="G4" s="88" t="inlineStr"/>
      <c r="H4" s="88" t="inlineStr"/>
      <c r="I4" s="88" t="inlineStr"/>
      <c r="J4" s="88" t="inlineStr"/>
      <c r="K4" s="88" t="inlineStr"/>
      <c r="L4" s="88" t="inlineStr"/>
      <c r="M4" s="88" t="inlineStr"/>
      <c r="N4" s="88" t="inlineStr"/>
      <c r="O4" s="88" t="inlineStr"/>
      <c r="P4" s="88" t="inlineStr"/>
      <c r="Q4" s="88" t="inlineStr"/>
      <c r="R4" s="88" t="inlineStr"/>
      <c r="S4" s="88" t="inlineStr"/>
      <c r="T4" s="88" t="inlineStr"/>
      <c r="U4" s="88" t="inlineStr"/>
      <c r="V4" s="88" t="inlineStr"/>
      <c r="W4" s="88" t="inlineStr"/>
      <c r="X4" s="88" t="inlineStr"/>
      <c r="Y4" s="88" t="inlineStr"/>
      <c r="Z4" s="88" t="inlineStr"/>
      <c r="AA4" s="88" t="inlineStr"/>
      <c r="AB4" s="88" t="inlineStr"/>
      <c r="AC4" s="88" t="inlineStr"/>
      <c r="AD4" s="88" t="inlineStr"/>
      <c r="AE4" s="88" t="inlineStr"/>
      <c r="AF4" s="88" t="inlineStr"/>
      <c r="AG4" s="88" t="inlineStr"/>
      <c r="AH4" s="88" t="inlineStr"/>
      <c r="AI4" s="88" t="inlineStr"/>
      <c r="AJ4" s="88" t="inlineStr"/>
      <c r="AK4" s="88" t="inlineStr"/>
      <c r="AL4" s="88" t="inlineStr"/>
      <c r="AM4" s="88" t="inlineStr"/>
      <c r="AN4" s="88" t="inlineStr"/>
      <c r="AO4" s="88" t="inlineStr"/>
      <c r="AP4" s="88" t="inlineStr"/>
      <c r="AQ4" s="88" t="inlineStr"/>
      <c r="AR4" s="88" t="inlineStr"/>
      <c r="AS4" s="88" t="inlineStr"/>
      <c r="AT4" s="88" t="inlineStr"/>
      <c r="AU4" s="88" t="inlineStr"/>
      <c r="AV4" s="88" t="inlineStr"/>
      <c r="AW4" s="88" t="inlineStr"/>
      <c r="AX4" s="88" t="inlineStr"/>
      <c r="AY4" s="88" t="inlineStr"/>
      <c r="AZ4" s="88" t="inlineStr"/>
      <c r="BA4" s="88" t="inlineStr"/>
      <c r="BB4" s="88" t="inlineStr"/>
      <c r="BC4" s="88" t="inlineStr"/>
      <c r="BD4" s="88" t="inlineStr"/>
      <c r="BE4" s="88" t="inlineStr"/>
      <c r="BF4" s="88" t="inlineStr"/>
      <c r="BG4" s="88" t="inlineStr"/>
      <c r="BH4" s="88" t="inlineStr"/>
      <c r="BI4" s="88" t="inlineStr"/>
      <c r="BJ4" s="88" t="inlineStr"/>
      <c r="BK4" s="88" t="inlineStr"/>
      <c r="BL4" s="88" t="inlineStr"/>
      <c r="BM4" s="88" t="inlineStr"/>
      <c r="BN4" s="88" t="inlineStr"/>
      <c r="BO4" s="88" t="inlineStr"/>
      <c r="BP4" s="88" t="inlineStr"/>
      <c r="BQ4" s="88" t="inlineStr"/>
      <c r="BR4" s="88" t="inlineStr"/>
      <c r="BS4" s="88" t="inlineStr"/>
      <c r="BT4" s="88" t="inlineStr"/>
      <c r="BU4" s="88" t="inlineStr"/>
      <c r="BV4" s="88" t="inlineStr"/>
      <c r="BW4" s="88" t="inlineStr"/>
      <c r="BX4" s="88" t="inlineStr"/>
      <c r="BY4" s="88" t="inlineStr"/>
      <c r="BZ4" s="88" t="inlineStr"/>
      <c r="CA4" s="88" t="inlineStr"/>
      <c r="CB4" s="88" t="inlineStr"/>
      <c r="CC4" s="88" t="inlineStr"/>
      <c r="CD4" s="88" t="inlineStr"/>
      <c r="CE4" s="88" t="inlineStr"/>
      <c r="CF4" s="88" t="inlineStr"/>
      <c r="CG4" s="88" t="inlineStr"/>
      <c r="CH4" s="88" t="inlineStr"/>
      <c r="CI4" s="88" t="inlineStr"/>
      <c r="CJ4" s="88" t="inlineStr"/>
      <c r="CK4" s="88" t="inlineStr"/>
      <c r="CL4" s="88" t="inlineStr"/>
      <c r="CM4" s="88" t="inlineStr"/>
      <c r="CN4" s="88" t="inlineStr"/>
      <c r="CO4" s="88" t="inlineStr"/>
      <c r="CP4" s="88" t="inlineStr"/>
      <c r="CQ4" s="88" t="inlineStr"/>
      <c r="CR4" s="88" t="inlineStr"/>
      <c r="CS4" s="88" t="n">
        <v>0</v>
      </c>
      <c r="CT4" s="88" t="n">
        <v>0</v>
      </c>
      <c r="CU4" s="88" t="n">
        <v>0</v>
      </c>
      <c r="CV4" s="88" t="n">
        <v>0</v>
      </c>
      <c r="CW4" s="88" t="n">
        <v>0</v>
      </c>
      <c r="CX4" s="88" t="n">
        <v>0</v>
      </c>
      <c r="CY4" s="88" t="n">
        <v>0</v>
      </c>
      <c r="CZ4" s="88" t="n">
        <v>0</v>
      </c>
      <c r="DA4" s="88" t="n">
        <v>1.096200013882277e-07</v>
      </c>
      <c r="DB4" s="88" t="n">
        <v>0</v>
      </c>
      <c r="DC4" s="88" t="n">
        <v>0</v>
      </c>
      <c r="DD4" s="88" t="n">
        <v>0</v>
      </c>
      <c r="DE4" s="88" t="n">
        <v>0</v>
      </c>
      <c r="DF4" s="88" t="n">
        <v>0</v>
      </c>
      <c r="DG4" s="88" t="n">
        <v>0</v>
      </c>
      <c r="DH4" s="88" t="n">
        <v>0</v>
      </c>
      <c r="DI4" s="88" t="n">
        <v>0</v>
      </c>
      <c r="DJ4" s="88" t="n">
        <v>0</v>
      </c>
      <c r="DK4" s="88" t="n">
        <v>0</v>
      </c>
      <c r="DL4" s="88" t="n">
        <v>0</v>
      </c>
      <c r="DM4" s="88" t="n">
        <v>0</v>
      </c>
      <c r="DN4" s="88" t="n">
        <v>0</v>
      </c>
      <c r="DO4" s="88" t="n">
        <v>0</v>
      </c>
      <c r="DP4" s="88" t="n">
        <v>0</v>
      </c>
      <c r="DQ4" s="88" t="n">
        <v>0</v>
      </c>
      <c r="DR4" s="88" t="n">
        <v>0</v>
      </c>
      <c r="DS4" s="88" t="n">
        <v>0</v>
      </c>
      <c r="DT4" s="88" t="n">
        <v>0</v>
      </c>
      <c r="DU4" s="88" t="n">
        <v>0</v>
      </c>
      <c r="DV4" s="88" t="n">
        <v>0</v>
      </c>
      <c r="DW4" s="88" t="n">
        <v>0</v>
      </c>
      <c r="DX4" s="88" t="n">
        <v>0</v>
      </c>
      <c r="DY4" s="88" t="n">
        <v>0</v>
      </c>
      <c r="DZ4" s="88" t="n">
        <v>0</v>
      </c>
      <c r="EA4" s="88" t="n">
        <v>0</v>
      </c>
      <c r="EB4" s="88" t="n">
        <v>0</v>
      </c>
      <c r="EC4" s="88" t="n">
        <v>0</v>
      </c>
      <c r="ED4" s="88" t="n">
        <v>0</v>
      </c>
      <c r="EE4" s="88" t="n">
        <v>0</v>
      </c>
      <c r="EF4" s="88" t="n">
        <v>0</v>
      </c>
      <c r="EG4" s="25" t="n">
        <v>0</v>
      </c>
      <c r="EH4" s="25" t="n">
        <v>0</v>
      </c>
      <c r="EI4" s="25" t="n">
        <v>0</v>
      </c>
      <c r="EJ4" s="25" t="n">
        <v>0</v>
      </c>
      <c r="EK4" s="89" t="n">
        <v>0</v>
      </c>
      <c r="EL4" s="89" t="n">
        <v>0</v>
      </c>
      <c r="EM4" s="89" t="n">
        <v>0</v>
      </c>
      <c r="EN4" s="89" t="n">
        <v>0</v>
      </c>
      <c r="EO4" s="89" t="n">
        <v>0</v>
      </c>
      <c r="EP4" s="89" t="n">
        <v>0</v>
      </c>
      <c r="EQ4" s="89" t="n">
        <v>0</v>
      </c>
      <c r="ER4" s="89" t="n">
        <v>0</v>
      </c>
      <c r="ES4" s="89" t="n">
        <v>0</v>
      </c>
      <c r="ET4" t="n">
        <v>0</v>
      </c>
      <c r="EU4" t="n">
        <v>0</v>
      </c>
      <c r="EV4" s="25" t="n">
        <v>0</v>
      </c>
      <c r="EW4" s="25" t="n">
        <v>0</v>
      </c>
      <c r="EX4" s="25" t="n">
        <v>0</v>
      </c>
      <c r="EY4" s="25" t="n">
        <v>0</v>
      </c>
      <c r="EZ4" s="25" t="n">
        <v>0</v>
      </c>
      <c r="FA4" s="25" t="n">
        <v>0</v>
      </c>
      <c r="FB4" s="25" t="n">
        <v>0</v>
      </c>
      <c r="FC4" s="25" t="inlineStr"/>
      <c r="FD4" s="25" t="inlineStr"/>
      <c r="FE4" s="25" t="inlineStr"/>
      <c r="FF4" s="25" t="inlineStr"/>
      <c r="FG4" s="25" t="inlineStr"/>
      <c r="FH4" s="25" t="inlineStr"/>
    </row>
    <row r="5" ht="17.1" customHeight="1">
      <c r="A5" s="26" t="n">
        <v>12.5</v>
      </c>
      <c r="B5" s="88" t="inlineStr"/>
      <c r="C5" s="88" t="inlineStr"/>
      <c r="D5" s="88" t="inlineStr"/>
      <c r="E5" s="88" t="inlineStr"/>
      <c r="F5" s="88" t="inlineStr"/>
      <c r="G5" s="88" t="inlineStr"/>
      <c r="H5" s="88" t="inlineStr"/>
      <c r="I5" s="88" t="inlineStr"/>
      <c r="J5" s="88" t="inlineStr"/>
      <c r="K5" s="88" t="inlineStr"/>
      <c r="L5" s="88" t="inlineStr"/>
      <c r="M5" s="88" t="inlineStr"/>
      <c r="N5" s="88" t="inlineStr"/>
      <c r="O5" s="88" t="inlineStr"/>
      <c r="P5" s="88" t="inlineStr"/>
      <c r="Q5" s="88" t="inlineStr"/>
      <c r="R5" s="88" t="inlineStr"/>
      <c r="S5" s="88" t="inlineStr"/>
      <c r="T5" s="88" t="inlineStr"/>
      <c r="U5" s="88" t="inlineStr"/>
      <c r="V5" s="88" t="inlineStr"/>
      <c r="W5" s="88" t="inlineStr"/>
      <c r="X5" s="88" t="inlineStr"/>
      <c r="Y5" s="88" t="inlineStr"/>
      <c r="Z5" s="88" t="inlineStr"/>
      <c r="AA5" s="88" t="inlineStr"/>
      <c r="AB5" s="88" t="inlineStr"/>
      <c r="AC5" s="88" t="inlineStr"/>
      <c r="AD5" s="88" t="inlineStr"/>
      <c r="AE5" s="88" t="inlineStr"/>
      <c r="AF5" s="88" t="inlineStr"/>
      <c r="AG5" s="88" t="inlineStr"/>
      <c r="AH5" s="88" t="inlineStr"/>
      <c r="AI5" s="88" t="inlineStr"/>
      <c r="AJ5" s="88" t="inlineStr"/>
      <c r="AK5" s="88" t="inlineStr"/>
      <c r="AL5" s="88" t="inlineStr"/>
      <c r="AM5" s="88" t="inlineStr"/>
      <c r="AN5" s="88" t="inlineStr"/>
      <c r="AO5" s="88" t="inlineStr"/>
      <c r="AP5" s="88" t="inlineStr"/>
      <c r="AQ5" s="88" t="inlineStr"/>
      <c r="AR5" s="88" t="inlineStr"/>
      <c r="AS5" s="88" t="inlineStr"/>
      <c r="AT5" s="88" t="inlineStr"/>
      <c r="AU5" s="88" t="inlineStr"/>
      <c r="AV5" s="88" t="inlineStr"/>
      <c r="AW5" s="88" t="inlineStr"/>
      <c r="AX5" s="88" t="inlineStr"/>
      <c r="AY5" s="88" t="inlineStr"/>
      <c r="AZ5" s="88" t="inlineStr"/>
      <c r="BA5" s="88" t="inlineStr"/>
      <c r="BB5" s="88" t="inlineStr"/>
      <c r="BC5" s="88" t="inlineStr"/>
      <c r="BD5" s="88" t="inlineStr"/>
      <c r="BE5" s="88" t="inlineStr"/>
      <c r="BF5" s="88" t="inlineStr"/>
      <c r="BG5" s="88" t="inlineStr"/>
      <c r="BH5" s="88" t="inlineStr"/>
      <c r="BI5" s="88" t="inlineStr"/>
      <c r="BJ5" s="88" t="inlineStr"/>
      <c r="BK5" s="88" t="inlineStr"/>
      <c r="BL5" s="88" t="inlineStr"/>
      <c r="BM5" s="88" t="inlineStr"/>
      <c r="BN5" s="88" t="inlineStr"/>
      <c r="BO5" s="88" t="inlineStr"/>
      <c r="BP5" s="88" t="inlineStr"/>
      <c r="BQ5" s="88" t="inlineStr"/>
      <c r="BR5" s="88" t="inlineStr"/>
      <c r="BS5" s="88" t="inlineStr"/>
      <c r="BT5" s="88" t="inlineStr"/>
      <c r="BU5" s="88" t="inlineStr"/>
      <c r="BV5" s="88" t="inlineStr"/>
      <c r="BW5" s="88" t="inlineStr"/>
      <c r="BX5" s="88" t="inlineStr"/>
      <c r="BY5" s="88" t="inlineStr"/>
      <c r="BZ5" s="88" t="inlineStr"/>
      <c r="CA5" s="88" t="inlineStr"/>
      <c r="CB5" s="88" t="inlineStr"/>
      <c r="CC5" s="88" t="inlineStr"/>
      <c r="CD5" s="88" t="inlineStr"/>
      <c r="CE5" s="88" t="inlineStr"/>
      <c r="CF5" s="88" t="inlineStr"/>
      <c r="CG5" s="88" t="inlineStr"/>
      <c r="CH5" s="88" t="inlineStr"/>
      <c r="CI5" s="88" t="inlineStr"/>
      <c r="CJ5" s="88" t="inlineStr"/>
      <c r="CK5" s="88" t="inlineStr"/>
      <c r="CL5" s="88" t="inlineStr"/>
      <c r="CM5" s="88" t="inlineStr"/>
      <c r="CN5" s="88" t="n">
        <v>0</v>
      </c>
      <c r="CO5" s="88" t="n">
        <v>0</v>
      </c>
      <c r="CP5" s="88" t="n">
        <v>0</v>
      </c>
      <c r="CQ5" s="88" t="n">
        <v>0</v>
      </c>
      <c r="CR5" s="88" t="n">
        <v>0</v>
      </c>
      <c r="CS5" s="88" t="n">
        <v>0</v>
      </c>
      <c r="CT5" s="88" t="n">
        <v>1.217982409215976e-07</v>
      </c>
      <c r="CU5" s="88" t="n">
        <v>0</v>
      </c>
      <c r="CV5" s="88" t="n">
        <v>0</v>
      </c>
      <c r="CW5" s="88" t="n">
        <v>1.13213845704631e-07</v>
      </c>
      <c r="CX5" s="88" t="n">
        <v>1.114148391039925e-07</v>
      </c>
      <c r="CY5" s="88" t="n">
        <v>1.102537266807028e-07</v>
      </c>
      <c r="CZ5" s="88" t="n">
        <v>0</v>
      </c>
      <c r="DA5" s="88" t="n">
        <v>0</v>
      </c>
      <c r="DB5" s="88" t="n">
        <v>0</v>
      </c>
      <c r="DC5" s="88" t="n">
        <v>0</v>
      </c>
      <c r="DD5" s="88" t="n">
        <v>1.098565987986148e-07</v>
      </c>
      <c r="DE5" s="88" t="n">
        <v>0</v>
      </c>
      <c r="DF5" s="88" t="n">
        <v>0</v>
      </c>
      <c r="DG5" s="88" t="n">
        <v>0</v>
      </c>
      <c r="DH5" s="88" t="n">
        <v>0</v>
      </c>
      <c r="DI5" s="88" t="n">
        <v>0</v>
      </c>
      <c r="DJ5" s="88" t="n">
        <v>0</v>
      </c>
      <c r="DK5" s="88" t="n">
        <v>0</v>
      </c>
      <c r="DL5" s="88" t="n">
        <v>0</v>
      </c>
      <c r="DM5" s="88" t="n">
        <v>0</v>
      </c>
      <c r="DN5" s="88" t="n">
        <v>0</v>
      </c>
      <c r="DO5" s="88" t="n">
        <v>0</v>
      </c>
      <c r="DP5" s="88" t="n">
        <v>0</v>
      </c>
      <c r="DQ5" s="88" t="n">
        <v>0</v>
      </c>
      <c r="DR5" s="88" t="n">
        <v>0</v>
      </c>
      <c r="DS5" s="88" t="n">
        <v>0</v>
      </c>
      <c r="DT5" s="88" t="n">
        <v>0</v>
      </c>
      <c r="DU5" s="88" t="n">
        <v>0</v>
      </c>
      <c r="DV5" s="88" t="n">
        <v>0</v>
      </c>
      <c r="DW5" s="88" t="n">
        <v>0</v>
      </c>
      <c r="DX5" s="88" t="n">
        <v>0</v>
      </c>
      <c r="DY5" s="88" t="n">
        <v>0</v>
      </c>
      <c r="DZ5" s="88" t="n">
        <v>0</v>
      </c>
      <c r="EA5" s="88" t="n">
        <v>0</v>
      </c>
      <c r="EB5" s="88" t="n">
        <v>0</v>
      </c>
      <c r="EC5" s="88" t="n">
        <v>0</v>
      </c>
      <c r="ED5" s="88" t="n">
        <v>0</v>
      </c>
      <c r="EE5" s="88" t="n">
        <v>0</v>
      </c>
      <c r="EF5" s="89" t="n">
        <v>0</v>
      </c>
      <c r="EG5" s="89" t="n">
        <v>0</v>
      </c>
      <c r="EH5" s="89" t="n">
        <v>0</v>
      </c>
      <c r="EI5" s="89" t="n">
        <v>0</v>
      </c>
      <c r="EJ5" s="89" t="n">
        <v>0</v>
      </c>
      <c r="EK5" s="89" t="n">
        <v>0</v>
      </c>
      <c r="EL5" s="89" t="n">
        <v>0</v>
      </c>
      <c r="EM5" s="89" t="n">
        <v>0</v>
      </c>
      <c r="EN5" s="89" t="n">
        <v>0</v>
      </c>
      <c r="EO5" s="101" t="n">
        <v>0</v>
      </c>
      <c r="EP5" s="25" t="n">
        <v>0</v>
      </c>
      <c r="EQ5" s="25" t="n">
        <v>0</v>
      </c>
      <c r="ER5" t="n">
        <v>0</v>
      </c>
      <c r="ES5" s="101" t="n">
        <v>0</v>
      </c>
      <c r="ET5" s="25" t="n">
        <v>0</v>
      </c>
      <c r="EU5" t="n">
        <v>0</v>
      </c>
      <c r="EV5" s="25" t="n">
        <v>0</v>
      </c>
      <c r="EW5" s="25" t="n">
        <v>0</v>
      </c>
      <c r="EX5" s="25" t="inlineStr"/>
      <c r="EY5" s="25" t="inlineStr"/>
      <c r="EZ5" s="25" t="inlineStr"/>
      <c r="FA5" s="25" t="inlineStr"/>
      <c r="FB5" s="25" t="inlineStr"/>
      <c r="FC5" s="25" t="inlineStr"/>
      <c r="FD5" s="25" t="inlineStr"/>
      <c r="FE5" s="25" t="inlineStr"/>
      <c r="FF5" s="25" t="inlineStr"/>
      <c r="FG5" s="25" t="inlineStr"/>
      <c r="FH5" s="25" t="inlineStr"/>
    </row>
    <row r="6" ht="17.1" customHeight="1">
      <c r="A6" s="26" t="n">
        <v>17.5</v>
      </c>
      <c r="B6" s="88" t="inlineStr"/>
      <c r="C6" s="88" t="inlineStr"/>
      <c r="D6" s="88" t="inlineStr"/>
      <c r="E6" s="88" t="inlineStr"/>
      <c r="F6" s="88" t="inlineStr"/>
      <c r="G6" s="88" t="inlineStr"/>
      <c r="H6" s="88" t="inlineStr"/>
      <c r="I6" s="88" t="inlineStr"/>
      <c r="J6" s="88" t="inlineStr"/>
      <c r="K6" s="88" t="inlineStr"/>
      <c r="L6" s="88" t="inlineStr"/>
      <c r="M6" s="88" t="inlineStr"/>
      <c r="N6" s="88" t="inlineStr"/>
      <c r="O6" s="88" t="inlineStr"/>
      <c r="P6" s="88" t="inlineStr"/>
      <c r="Q6" s="88" t="inlineStr"/>
      <c r="R6" s="88" t="inlineStr"/>
      <c r="S6" s="88" t="inlineStr"/>
      <c r="T6" s="88" t="inlineStr"/>
      <c r="U6" s="88" t="inlineStr"/>
      <c r="V6" s="88" t="inlineStr"/>
      <c r="W6" s="88" t="inlineStr"/>
      <c r="X6" s="88" t="inlineStr"/>
      <c r="Y6" s="88" t="inlineStr"/>
      <c r="Z6" s="88" t="inlineStr"/>
      <c r="AA6" s="88" t="inlineStr"/>
      <c r="AB6" s="88" t="inlineStr"/>
      <c r="AC6" s="88" t="inlineStr"/>
      <c r="AD6" s="88" t="inlineStr"/>
      <c r="AE6" s="88" t="inlineStr"/>
      <c r="AF6" s="88" t="inlineStr"/>
      <c r="AG6" s="88" t="inlineStr"/>
      <c r="AH6" s="88" t="inlineStr"/>
      <c r="AI6" s="88" t="inlineStr"/>
      <c r="AJ6" s="88" t="inlineStr"/>
      <c r="AK6" s="88" t="inlineStr"/>
      <c r="AL6" s="88" t="inlineStr"/>
      <c r="AM6" s="88" t="inlineStr"/>
      <c r="AN6" s="88" t="inlineStr"/>
      <c r="AO6" s="88" t="inlineStr"/>
      <c r="AP6" s="88" t="inlineStr"/>
      <c r="AQ6" s="88" t="inlineStr"/>
      <c r="AR6" s="88" t="inlineStr"/>
      <c r="AS6" s="88" t="inlineStr"/>
      <c r="AT6" s="88" t="inlineStr"/>
      <c r="AU6" s="88" t="inlineStr"/>
      <c r="AV6" s="88" t="inlineStr"/>
      <c r="AW6" s="88" t="inlineStr"/>
      <c r="AX6" s="88" t="inlineStr"/>
      <c r="AY6" s="88" t="inlineStr"/>
      <c r="AZ6" s="88" t="inlineStr"/>
      <c r="BA6" s="88" t="inlineStr"/>
      <c r="BB6" s="88" t="inlineStr"/>
      <c r="BC6" s="88" t="inlineStr"/>
      <c r="BD6" s="88" t="inlineStr"/>
      <c r="BE6" s="88" t="inlineStr"/>
      <c r="BF6" s="88" t="inlineStr"/>
      <c r="BG6" s="88" t="inlineStr"/>
      <c r="BH6" s="88" t="inlineStr"/>
      <c r="BI6" s="88" t="inlineStr"/>
      <c r="BJ6" s="88" t="inlineStr"/>
      <c r="BK6" s="88" t="inlineStr"/>
      <c r="BL6" s="88" t="inlineStr"/>
      <c r="BM6" s="88" t="inlineStr"/>
      <c r="BN6" s="88" t="inlineStr"/>
      <c r="BO6" s="88" t="inlineStr"/>
      <c r="BP6" s="88" t="inlineStr"/>
      <c r="BQ6" s="88" t="inlineStr"/>
      <c r="BR6" s="88" t="inlineStr"/>
      <c r="BS6" s="88" t="inlineStr"/>
      <c r="BT6" s="88" t="inlineStr"/>
      <c r="BU6" s="88" t="inlineStr"/>
      <c r="BV6" s="88" t="inlineStr"/>
      <c r="BW6" s="88" t="inlineStr"/>
      <c r="BX6" s="88" t="inlineStr"/>
      <c r="BY6" s="88" t="inlineStr"/>
      <c r="BZ6" s="88" t="inlineStr"/>
      <c r="CA6" s="88" t="inlineStr"/>
      <c r="CB6" s="88" t="inlineStr"/>
      <c r="CC6" s="88" t="inlineStr"/>
      <c r="CD6" s="88" t="inlineStr"/>
      <c r="CE6" s="88" t="inlineStr"/>
      <c r="CF6" s="88" t="inlineStr"/>
      <c r="CG6" s="88" t="inlineStr"/>
      <c r="CH6" s="88" t="inlineStr"/>
      <c r="CI6" s="88" t="n">
        <v>0</v>
      </c>
      <c r="CJ6" s="88" t="n">
        <v>3.326008907384455e-07</v>
      </c>
      <c r="CK6" s="88" t="n">
        <v>3.237310914739429e-07</v>
      </c>
      <c r="CL6" s="88" t="n">
        <v>0</v>
      </c>
      <c r="CM6" s="88" t="n">
        <v>0</v>
      </c>
      <c r="CN6" s="88" t="n">
        <v>0</v>
      </c>
      <c r="CO6" s="88" t="n">
        <v>0</v>
      </c>
      <c r="CP6" s="88" t="n">
        <v>0</v>
      </c>
      <c r="CQ6" s="88" t="n">
        <v>0</v>
      </c>
      <c r="CR6" s="88" t="n">
        <v>0</v>
      </c>
      <c r="CS6" s="88" t="n">
        <v>0</v>
      </c>
      <c r="CT6" s="88" t="n">
        <v>0</v>
      </c>
      <c r="CU6" s="88" t="n">
        <v>0</v>
      </c>
      <c r="CV6" s="88" t="n">
        <v>2.296876237980403e-07</v>
      </c>
      <c r="CW6" s="88" t="n">
        <v>2.243140177317763e-07</v>
      </c>
      <c r="CX6" s="88" t="n">
        <v>2.202582067134062e-07</v>
      </c>
      <c r="CY6" s="88" t="n">
        <v>0</v>
      </c>
      <c r="CZ6" s="88" t="n">
        <v>1.079158929861544e-07</v>
      </c>
      <c r="DA6" s="88" t="n">
        <v>0</v>
      </c>
      <c r="DB6" s="88" t="n">
        <v>0</v>
      </c>
      <c r="DC6" s="88" t="n">
        <v>0</v>
      </c>
      <c r="DD6" s="88" t="n">
        <v>0</v>
      </c>
      <c r="DE6" s="88" t="n">
        <v>0</v>
      </c>
      <c r="DF6" s="88" t="n">
        <v>0</v>
      </c>
      <c r="DG6" s="88" t="n">
        <v>0</v>
      </c>
      <c r="DH6" s="88" t="n">
        <v>0</v>
      </c>
      <c r="DI6" s="88" t="n">
        <v>2.528088549031765e-07</v>
      </c>
      <c r="DJ6" s="88" t="n">
        <v>0</v>
      </c>
      <c r="DK6" s="88" t="n">
        <v>0</v>
      </c>
      <c r="DL6" s="88" t="n">
        <v>0</v>
      </c>
      <c r="DM6" s="88" t="n">
        <v>0</v>
      </c>
      <c r="DN6" s="88" t="n">
        <v>0</v>
      </c>
      <c r="DO6" s="88" t="n">
        <v>0</v>
      </c>
      <c r="DP6" s="88" t="n">
        <v>0</v>
      </c>
      <c r="DQ6" s="88" t="n">
        <v>0</v>
      </c>
      <c r="DR6" s="88" t="n">
        <v>0</v>
      </c>
      <c r="DS6" s="88" t="n">
        <v>0</v>
      </c>
      <c r="DT6" s="88" t="n">
        <v>0</v>
      </c>
      <c r="DU6" s="88" t="n">
        <v>0</v>
      </c>
      <c r="DV6" s="88" t="n">
        <v>0</v>
      </c>
      <c r="DW6" s="88" t="n">
        <v>0</v>
      </c>
      <c r="DX6" s="88" t="n">
        <v>0</v>
      </c>
      <c r="DY6" s="88" t="n">
        <v>0</v>
      </c>
      <c r="DZ6" s="90" t="n">
        <v>0</v>
      </c>
      <c r="EA6" s="89" t="n">
        <v>0</v>
      </c>
      <c r="EB6" s="89" t="n">
        <v>0</v>
      </c>
      <c r="EC6" s="89" t="n">
        <v>0</v>
      </c>
      <c r="ED6" s="89" t="n">
        <v>0</v>
      </c>
      <c r="EE6" s="89" t="n">
        <v>0</v>
      </c>
      <c r="EF6" s="89" t="n">
        <v>0</v>
      </c>
      <c r="EG6" s="89" t="n">
        <v>0</v>
      </c>
      <c r="EH6" s="89" t="n">
        <v>0</v>
      </c>
      <c r="EI6" s="89" t="n">
        <v>0</v>
      </c>
      <c r="EJ6" s="101" t="n">
        <v>0</v>
      </c>
      <c r="EK6" s="25" t="n">
        <v>0</v>
      </c>
      <c r="EL6" s="25" t="n">
        <v>0</v>
      </c>
      <c r="EM6" s="25" t="n">
        <v>0</v>
      </c>
      <c r="EN6" s="25" t="n">
        <v>0</v>
      </c>
      <c r="EO6" s="101" t="n">
        <v>0</v>
      </c>
      <c r="EP6" s="25" t="n">
        <v>0</v>
      </c>
      <c r="EQ6" s="25" t="n">
        <v>0</v>
      </c>
      <c r="ER6" s="25" t="n">
        <v>0</v>
      </c>
      <c r="ES6" s="101" t="inlineStr"/>
      <c r="ET6" s="25" t="inlineStr"/>
      <c r="EV6" s="25" t="inlineStr"/>
      <c r="EW6" s="25" t="inlineStr"/>
      <c r="EX6" s="25" t="inlineStr"/>
      <c r="EY6" s="25" t="inlineStr"/>
      <c r="EZ6" s="25" t="inlineStr"/>
      <c r="FA6" s="25" t="inlineStr"/>
      <c r="FB6" s="25" t="inlineStr"/>
      <c r="FC6" s="25" t="inlineStr"/>
      <c r="FD6" s="25" t="inlineStr"/>
      <c r="FE6" s="25" t="inlineStr"/>
      <c r="FF6" s="25" t="inlineStr"/>
      <c r="FG6" s="25" t="inlineStr"/>
      <c r="FH6" s="25" t="inlineStr"/>
    </row>
    <row r="7" ht="17.1" customHeight="1">
      <c r="A7" s="26" t="n">
        <v>22.5</v>
      </c>
      <c r="B7" s="88" t="inlineStr"/>
      <c r="C7" s="88" t="inlineStr"/>
      <c r="D7" s="88" t="inlineStr"/>
      <c r="E7" s="88" t="inlineStr"/>
      <c r="F7" s="88" t="inlineStr"/>
      <c r="G7" s="88" t="inlineStr"/>
      <c r="H7" s="88" t="inlineStr"/>
      <c r="I7" s="88" t="inlineStr"/>
      <c r="J7" s="88" t="inlineStr"/>
      <c r="K7" s="88" t="inlineStr"/>
      <c r="L7" s="88" t="inlineStr"/>
      <c r="M7" s="88" t="inlineStr"/>
      <c r="N7" s="88" t="inlineStr"/>
      <c r="O7" s="88" t="inlineStr"/>
      <c r="P7" s="88" t="inlineStr"/>
      <c r="Q7" s="88" t="inlineStr"/>
      <c r="R7" s="88" t="inlineStr"/>
      <c r="S7" s="88" t="inlineStr"/>
      <c r="T7" s="88" t="inlineStr"/>
      <c r="U7" s="88" t="inlineStr"/>
      <c r="V7" s="88" t="inlineStr"/>
      <c r="W7" s="88" t="inlineStr"/>
      <c r="X7" s="88" t="inlineStr"/>
      <c r="Y7" s="88" t="inlineStr"/>
      <c r="Z7" s="88" t="inlineStr"/>
      <c r="AA7" s="88" t="inlineStr"/>
      <c r="AB7" s="88" t="inlineStr"/>
      <c r="AC7" s="88" t="inlineStr"/>
      <c r="AD7" s="88" t="inlineStr"/>
      <c r="AE7" s="88" t="inlineStr"/>
      <c r="AF7" s="88" t="inlineStr"/>
      <c r="AG7" s="88" t="inlineStr"/>
      <c r="AH7" s="88" t="inlineStr"/>
      <c r="AI7" s="88" t="inlineStr"/>
      <c r="AJ7" s="88" t="inlineStr"/>
      <c r="AK7" s="88" t="inlineStr"/>
      <c r="AL7" s="88" t="inlineStr"/>
      <c r="AM7" s="88" t="inlineStr"/>
      <c r="AN7" s="88" t="inlineStr"/>
      <c r="AO7" s="88" t="inlineStr"/>
      <c r="AP7" s="88" t="inlineStr"/>
      <c r="AQ7" s="88" t="inlineStr"/>
      <c r="AR7" s="88" t="inlineStr"/>
      <c r="AS7" s="88" t="inlineStr"/>
      <c r="AT7" s="88" t="inlineStr"/>
      <c r="AU7" s="88" t="inlineStr"/>
      <c r="AV7" s="88" t="inlineStr"/>
      <c r="AW7" s="88" t="inlineStr"/>
      <c r="AX7" s="88" t="inlineStr"/>
      <c r="AY7" s="88" t="inlineStr"/>
      <c r="AZ7" s="88" t="inlineStr"/>
      <c r="BA7" s="88" t="inlineStr"/>
      <c r="BB7" s="88" t="inlineStr"/>
      <c r="BC7" s="88" t="inlineStr"/>
      <c r="BD7" s="88" t="inlineStr"/>
      <c r="BE7" s="88" t="inlineStr"/>
      <c r="BF7" s="88" t="inlineStr"/>
      <c r="BG7" s="88" t="inlineStr"/>
      <c r="BH7" s="88" t="inlineStr"/>
      <c r="BI7" s="88" t="inlineStr"/>
      <c r="BJ7" s="88" t="inlineStr"/>
      <c r="BK7" s="88" t="inlineStr"/>
      <c r="BL7" s="88" t="inlineStr"/>
      <c r="BM7" s="88" t="inlineStr"/>
      <c r="BN7" s="88" t="inlineStr"/>
      <c r="BO7" s="88" t="inlineStr"/>
      <c r="BP7" s="88" t="inlineStr"/>
      <c r="BQ7" s="88" t="inlineStr"/>
      <c r="BR7" s="88" t="inlineStr"/>
      <c r="BS7" s="88" t="inlineStr"/>
      <c r="BT7" s="88" t="inlineStr"/>
      <c r="BU7" s="88" t="inlineStr"/>
      <c r="BV7" s="88" t="inlineStr"/>
      <c r="BW7" s="88" t="inlineStr"/>
      <c r="BX7" s="88" t="inlineStr"/>
      <c r="BY7" s="88" t="inlineStr"/>
      <c r="BZ7" s="88" t="inlineStr"/>
      <c r="CA7" s="88" t="inlineStr"/>
      <c r="CB7" s="88" t="inlineStr"/>
      <c r="CC7" s="88" t="inlineStr"/>
      <c r="CD7" s="88" t="n">
        <v>0</v>
      </c>
      <c r="CE7" s="88" t="n">
        <v>0</v>
      </c>
      <c r="CF7" s="88" t="n">
        <v>2.033903131295566e-07</v>
      </c>
      <c r="CG7" s="88" t="n">
        <v>3.990630160009504e-07</v>
      </c>
      <c r="CH7" s="88" t="n">
        <v>0</v>
      </c>
      <c r="CI7" s="88" t="n">
        <v>3.560170549258128e-07</v>
      </c>
      <c r="CJ7" s="88" t="n">
        <v>5.056142905205107e-07</v>
      </c>
      <c r="CK7" s="88" t="n">
        <v>0</v>
      </c>
      <c r="CL7" s="88" t="n">
        <v>1.577063491377595e-07</v>
      </c>
      <c r="CM7" s="88" t="n">
        <v>1.477374206092343e-07</v>
      </c>
      <c r="CN7" s="88" t="n">
        <v>1.450189675383307e-07</v>
      </c>
      <c r="CO7" s="88" t="n">
        <v>2.846415165677231e-07</v>
      </c>
      <c r="CP7" s="88" t="n">
        <v>1.3853295539696e-07</v>
      </c>
      <c r="CQ7" s="88" t="n">
        <v>1.306213058580299e-07</v>
      </c>
      <c r="CR7" s="88" t="n">
        <v>0</v>
      </c>
      <c r="CS7" s="88" t="n">
        <v>1.251039817382215e-07</v>
      </c>
      <c r="CT7" s="88" t="n">
        <v>0</v>
      </c>
      <c r="CU7" s="88" t="n">
        <v>0</v>
      </c>
      <c r="CV7" s="88" t="n">
        <v>1.135333360043943e-07</v>
      </c>
      <c r="CW7" s="88" t="n">
        <v>2.217786968631965e-07</v>
      </c>
      <c r="CX7" s="88" t="n">
        <v>1.088828513831721e-07</v>
      </c>
      <c r="CY7" s="88" t="n">
        <v>0</v>
      </c>
      <c r="CZ7" s="88" t="n">
        <v>0</v>
      </c>
      <c r="DA7" s="88" t="n">
        <v>1.067794861700651e-07</v>
      </c>
      <c r="DB7" s="88" t="n">
        <v>0</v>
      </c>
      <c r="DC7" s="88" t="n">
        <v>0</v>
      </c>
      <c r="DD7" s="88" t="n">
        <v>0</v>
      </c>
      <c r="DE7" s="88" t="n">
        <v>0</v>
      </c>
      <c r="DF7" s="88" t="n">
        <v>0</v>
      </c>
      <c r="DG7" s="88" t="n">
        <v>1.192066677057515e-07</v>
      </c>
      <c r="DH7" s="88" t="n">
        <v>0</v>
      </c>
      <c r="DI7" s="88" t="n">
        <v>0</v>
      </c>
      <c r="DJ7" s="88" t="n">
        <v>0</v>
      </c>
      <c r="DK7" s="88" t="n">
        <v>0</v>
      </c>
      <c r="DL7" s="88" t="n">
        <v>0</v>
      </c>
      <c r="DM7" s="88" t="n">
        <v>0</v>
      </c>
      <c r="DN7" s="88" t="n">
        <v>1.329010858417416e-07</v>
      </c>
      <c r="DO7" s="88" t="n">
        <v>0</v>
      </c>
      <c r="DP7" s="88" t="n">
        <v>0</v>
      </c>
      <c r="DQ7" s="88" t="n">
        <v>0</v>
      </c>
      <c r="DR7" s="88" t="n">
        <v>1.353074693105746e-07</v>
      </c>
      <c r="DS7" s="88" t="n">
        <v>0</v>
      </c>
      <c r="DT7" s="88" t="n">
        <v>1.285181027386565e-07</v>
      </c>
      <c r="DU7" s="90" t="n">
        <v>1.242745473299614e-07</v>
      </c>
      <c r="DV7" s="89" t="n">
        <v>0</v>
      </c>
      <c r="DW7" s="89" t="n">
        <v>0</v>
      </c>
      <c r="DX7" s="89" t="n">
        <v>0</v>
      </c>
      <c r="DY7" s="89" t="n">
        <v>0</v>
      </c>
      <c r="DZ7" s="91" t="n">
        <v>0</v>
      </c>
      <c r="EA7" s="91" t="n">
        <v>0</v>
      </c>
      <c r="EB7" s="91" t="n">
        <v>0</v>
      </c>
      <c r="EC7" s="91" t="n">
        <v>0</v>
      </c>
      <c r="ED7" s="91" t="n">
        <v>0</v>
      </c>
      <c r="EE7" s="101" t="n">
        <v>0</v>
      </c>
      <c r="EF7" s="88" t="n">
        <v>2.283714013234579e-07</v>
      </c>
      <c r="EG7" s="25" t="n">
        <v>0</v>
      </c>
      <c r="EH7" s="25" t="n">
        <v>0</v>
      </c>
      <c r="EI7" s="25" t="n">
        <v>1.144483486591117e-07</v>
      </c>
      <c r="EJ7" s="101" t="n">
        <v>1.161914533052692e-07</v>
      </c>
      <c r="EK7" s="25" t="n">
        <v>1.176892331063579e-07</v>
      </c>
      <c r="EL7" s="25" t="n">
        <v>0</v>
      </c>
      <c r="EM7" s="25" t="n">
        <v>0</v>
      </c>
      <c r="EN7" s="25" t="inlineStr"/>
      <c r="EO7" s="101" t="inlineStr"/>
      <c r="EP7" s="25" t="inlineStr"/>
      <c r="EQ7" s="25" t="inlineStr"/>
      <c r="ER7" s="25" t="inlineStr"/>
      <c r="ES7" s="101" t="inlineStr"/>
      <c r="ET7" s="25" t="inlineStr"/>
      <c r="EU7" s="25" t="inlineStr"/>
      <c r="EV7" s="25" t="inlineStr"/>
      <c r="EW7" s="25" t="inlineStr"/>
      <c r="EX7" s="25" t="inlineStr"/>
      <c r="EY7" s="25" t="inlineStr"/>
      <c r="EZ7" s="25" t="inlineStr"/>
      <c r="FA7" s="25" t="inlineStr"/>
      <c r="FB7" s="25" t="inlineStr"/>
      <c r="FC7" s="25" t="inlineStr"/>
      <c r="FD7" s="25" t="inlineStr"/>
      <c r="FE7" s="25" t="inlineStr"/>
      <c r="FF7" s="25" t="inlineStr"/>
      <c r="FG7" s="25" t="inlineStr"/>
      <c r="FH7" s="25" t="inlineStr"/>
    </row>
    <row r="8" ht="17.1" customHeight="1">
      <c r="A8" s="26" t="n">
        <v>27.5</v>
      </c>
      <c r="B8" s="88" t="inlineStr"/>
      <c r="C8" s="88" t="inlineStr"/>
      <c r="D8" s="88" t="inlineStr"/>
      <c r="E8" s="88" t="inlineStr"/>
      <c r="F8" s="88" t="inlineStr"/>
      <c r="G8" s="88" t="inlineStr"/>
      <c r="H8" s="88" t="inlineStr"/>
      <c r="I8" s="88" t="inlineStr"/>
      <c r="J8" s="88" t="inlineStr"/>
      <c r="K8" s="88" t="inlineStr"/>
      <c r="L8" s="88" t="inlineStr"/>
      <c r="M8" s="88" t="inlineStr"/>
      <c r="N8" s="88" t="inlineStr"/>
      <c r="O8" s="88" t="inlineStr"/>
      <c r="P8" s="88" t="inlineStr"/>
      <c r="Q8" s="88" t="inlineStr"/>
      <c r="R8" s="88" t="inlineStr"/>
      <c r="S8" s="88" t="inlineStr"/>
      <c r="T8" s="88" t="inlineStr"/>
      <c r="U8" s="88" t="inlineStr"/>
      <c r="V8" s="88" t="inlineStr"/>
      <c r="W8" s="88" t="inlineStr"/>
      <c r="X8" s="88" t="inlineStr"/>
      <c r="Y8" s="88" t="inlineStr"/>
      <c r="Z8" s="88" t="inlineStr"/>
      <c r="AA8" s="88" t="inlineStr"/>
      <c r="AB8" s="88" t="inlineStr"/>
      <c r="AC8" s="88" t="inlineStr"/>
      <c r="AD8" s="88" t="inlineStr"/>
      <c r="AE8" s="88" t="inlineStr"/>
      <c r="AF8" s="88" t="inlineStr"/>
      <c r="AG8" s="88" t="inlineStr"/>
      <c r="AH8" s="88" t="inlineStr"/>
      <c r="AI8" s="88" t="inlineStr"/>
      <c r="AJ8" s="88" t="inlineStr"/>
      <c r="AK8" s="88" t="inlineStr"/>
      <c r="AL8" s="88" t="inlineStr"/>
      <c r="AM8" s="88" t="inlineStr"/>
      <c r="AN8" s="88" t="inlineStr"/>
      <c r="AO8" s="88" t="inlineStr"/>
      <c r="AP8" s="88" t="inlineStr"/>
      <c r="AQ8" s="88" t="inlineStr"/>
      <c r="AR8" s="88" t="inlineStr"/>
      <c r="AS8" s="88" t="inlineStr"/>
      <c r="AT8" s="88" t="inlineStr"/>
      <c r="AU8" s="88" t="inlineStr"/>
      <c r="AV8" s="88" t="inlineStr"/>
      <c r="AW8" s="88" t="inlineStr"/>
      <c r="AX8" s="88" t="inlineStr"/>
      <c r="AY8" s="88" t="inlineStr"/>
      <c r="AZ8" s="88" t="inlineStr"/>
      <c r="BA8" s="88" t="inlineStr"/>
      <c r="BB8" s="88" t="inlineStr"/>
      <c r="BC8" s="88" t="inlineStr"/>
      <c r="BD8" s="88" t="inlineStr"/>
      <c r="BE8" s="88" t="inlineStr"/>
      <c r="BF8" s="88" t="inlineStr"/>
      <c r="BG8" s="88" t="inlineStr"/>
      <c r="BH8" s="88" t="inlineStr"/>
      <c r="BI8" s="88" t="inlineStr"/>
      <c r="BJ8" s="88" t="inlineStr"/>
      <c r="BK8" s="88" t="inlineStr"/>
      <c r="BL8" s="88" t="inlineStr"/>
      <c r="BM8" s="88" t="inlineStr"/>
      <c r="BN8" s="88" t="inlineStr"/>
      <c r="BO8" s="88" t="inlineStr"/>
      <c r="BP8" s="88" t="inlineStr"/>
      <c r="BQ8" s="88" t="inlineStr"/>
      <c r="BR8" s="88" t="inlineStr"/>
      <c r="BS8" s="88" t="inlineStr"/>
      <c r="BT8" s="88" t="inlineStr"/>
      <c r="BU8" s="88" t="inlineStr"/>
      <c r="BV8" s="88" t="inlineStr"/>
      <c r="BW8" s="88" t="inlineStr"/>
      <c r="BX8" s="88" t="inlineStr"/>
      <c r="BY8" s="88" t="n">
        <v>5.961375058719544e-07</v>
      </c>
      <c r="BZ8" s="88" t="n">
        <v>1.008040534519542e-06</v>
      </c>
      <c r="CA8" s="88" t="n">
        <v>8.069527045019891e-07</v>
      </c>
      <c r="CB8" s="88" t="n">
        <v>4.093953028725896e-07</v>
      </c>
      <c r="CC8" s="88" t="n">
        <v>1.026745466780154e-06</v>
      </c>
      <c r="CD8" s="88" t="n">
        <v>4.088638660568517e-07</v>
      </c>
      <c r="CE8" s="88" t="n">
        <v>4.024243977356707e-07</v>
      </c>
      <c r="CF8" s="88" t="n">
        <v>5.949508307843822e-07</v>
      </c>
      <c r="CG8" s="88" t="n">
        <v>3.871180282220656e-07</v>
      </c>
      <c r="CH8" s="88" t="n">
        <v>0</v>
      </c>
      <c r="CI8" s="88" t="n">
        <v>3.466713277782258e-07</v>
      </c>
      <c r="CJ8" s="88" t="n">
        <v>4.972703916539729e-07</v>
      </c>
      <c r="CK8" s="88" t="n">
        <v>1.61288943820319e-07</v>
      </c>
      <c r="CL8" s="88" t="n">
        <v>4.768751856932103e-07</v>
      </c>
      <c r="CM8" s="88" t="n">
        <v>0</v>
      </c>
      <c r="CN8" s="88" t="n">
        <v>0</v>
      </c>
      <c r="CO8" s="88" t="n">
        <v>1.393094408726433e-07</v>
      </c>
      <c r="CP8" s="88" t="n">
        <v>0</v>
      </c>
      <c r="CQ8" s="88" t="n">
        <v>0</v>
      </c>
      <c r="CR8" s="88" t="n">
        <v>1.247681760500923e-07</v>
      </c>
      <c r="CS8" s="88" t="n">
        <v>1.215113942024168e-07</v>
      </c>
      <c r="CT8" s="88" t="n">
        <v>2.361671665361233e-07</v>
      </c>
      <c r="CU8" s="88" t="n">
        <v>1.147171293552645e-07</v>
      </c>
      <c r="CV8" s="88" t="n">
        <v>5.644564568806294e-07</v>
      </c>
      <c r="CW8" s="88" t="n">
        <v>3.322782097222212e-07</v>
      </c>
      <c r="CX8" s="88" t="n">
        <v>3.278646851734551e-07</v>
      </c>
      <c r="CY8" s="88" t="n">
        <v>2.17086922526399e-07</v>
      </c>
      <c r="CZ8" s="88" t="n">
        <v>2.162049104524124e-07</v>
      </c>
      <c r="DA8" s="88" t="n">
        <v>2.14934728890199e-07</v>
      </c>
      <c r="DB8" s="88" t="n">
        <v>0</v>
      </c>
      <c r="DC8" s="88" t="n">
        <v>0</v>
      </c>
      <c r="DD8" s="88" t="n">
        <v>0</v>
      </c>
      <c r="DE8" s="88" t="n">
        <v>1.128198046592774e-07</v>
      </c>
      <c r="DF8" s="88" t="n">
        <v>1.162043341660149e-07</v>
      </c>
      <c r="DG8" s="88" t="n">
        <v>1.236289319640934e-07</v>
      </c>
      <c r="DH8" s="88" t="n">
        <v>2.487826752720594e-07</v>
      </c>
      <c r="DI8" s="88" t="n">
        <v>0</v>
      </c>
      <c r="DJ8" s="88" t="n">
        <v>2.595060976147756e-07</v>
      </c>
      <c r="DK8" s="88" t="n">
        <v>1.301293915579078e-07</v>
      </c>
      <c r="DL8" s="88" t="n">
        <v>0</v>
      </c>
      <c r="DM8" s="88" t="n">
        <v>2.482338472063577e-07</v>
      </c>
      <c r="DN8" s="88" t="n">
        <v>1.260741835624984e-07</v>
      </c>
      <c r="DO8" s="88" t="n">
        <v>0</v>
      </c>
      <c r="DP8" s="90" t="n">
        <v>0</v>
      </c>
      <c r="DQ8" s="89" t="n">
        <v>3.927324082390547e-07</v>
      </c>
      <c r="DR8" s="89" t="n">
        <v>2.593002911294019e-07</v>
      </c>
      <c r="DS8" s="89" t="n">
        <v>0</v>
      </c>
      <c r="DT8" s="89" t="n">
        <v>0</v>
      </c>
      <c r="DU8" s="91" t="n">
        <v>0</v>
      </c>
      <c r="DV8" s="91" t="n">
        <v>2.502249209257972e-07</v>
      </c>
      <c r="DW8" s="91" t="n">
        <v>0</v>
      </c>
      <c r="DX8" s="91" t="n">
        <v>1.222119632068663e-07</v>
      </c>
      <c r="DY8" s="91" t="n">
        <v>2.432208274858993e-07</v>
      </c>
      <c r="DZ8" s="100" t="n">
        <v>0</v>
      </c>
      <c r="EA8" s="88" t="n">
        <v>0</v>
      </c>
      <c r="EB8" s="88" t="n">
        <v>0</v>
      </c>
      <c r="EC8" s="88" t="n">
        <v>0</v>
      </c>
      <c r="ED8" s="88" t="n">
        <v>0</v>
      </c>
      <c r="EE8" s="101" t="n">
        <v>0</v>
      </c>
      <c r="EF8" s="88" t="n">
        <v>2.253644029713846e-07</v>
      </c>
      <c r="EG8" s="25" t="n">
        <v>1.122172364104085e-07</v>
      </c>
      <c r="EH8" s="25" t="n">
        <v>3.376553974552939e-07</v>
      </c>
      <c r="EI8" s="25" t="inlineStr"/>
      <c r="EJ8" s="101" t="inlineStr"/>
      <c r="EK8" s="25" t="inlineStr"/>
      <c r="EL8" s="25" t="inlineStr"/>
      <c r="EM8" s="25" t="inlineStr"/>
      <c r="EN8" s="25" t="inlineStr"/>
      <c r="EO8" s="101" t="inlineStr"/>
      <c r="EP8" s="25" t="inlineStr"/>
      <c r="EQ8" s="25" t="inlineStr"/>
      <c r="ER8" s="25" t="inlineStr"/>
      <c r="ES8" s="25" t="inlineStr"/>
      <c r="ET8" s="25" t="inlineStr"/>
      <c r="EU8" s="25" t="inlineStr"/>
      <c r="EV8" s="25" t="inlineStr"/>
      <c r="EW8" s="25" t="inlineStr"/>
      <c r="EX8" s="25" t="inlineStr"/>
      <c r="EY8" s="25" t="inlineStr"/>
      <c r="EZ8" s="25" t="inlineStr"/>
      <c r="FA8" s="25" t="inlineStr"/>
      <c r="FB8" s="25" t="inlineStr"/>
      <c r="FC8" s="25" t="inlineStr"/>
      <c r="FD8" s="25" t="inlineStr"/>
      <c r="FE8" s="25" t="inlineStr"/>
      <c r="FF8" s="25" t="inlineStr"/>
      <c r="FG8" s="25" t="inlineStr"/>
      <c r="FH8" s="25" t="inlineStr"/>
    </row>
    <row r="9" ht="17.1" customHeight="1">
      <c r="A9" s="26" t="n">
        <v>32.5</v>
      </c>
      <c r="B9" s="88" t="inlineStr"/>
      <c r="C9" s="88" t="inlineStr"/>
      <c r="D9" s="88" t="inlineStr"/>
      <c r="E9" s="88" t="inlineStr"/>
      <c r="F9" s="88" t="inlineStr"/>
      <c r="G9" s="88" t="inlineStr"/>
      <c r="H9" s="88" t="inlineStr"/>
      <c r="I9" s="88" t="inlineStr"/>
      <c r="J9" s="88" t="inlineStr"/>
      <c r="K9" s="88" t="inlineStr"/>
      <c r="L9" s="88" t="inlineStr"/>
      <c r="M9" s="88" t="inlineStr"/>
      <c r="N9" s="88" t="inlineStr"/>
      <c r="O9" s="88" t="inlineStr"/>
      <c r="P9" s="88" t="inlineStr"/>
      <c r="Q9" s="88" t="inlineStr"/>
      <c r="R9" s="88" t="inlineStr"/>
      <c r="S9" s="88" t="inlineStr"/>
      <c r="T9" s="88" t="inlineStr"/>
      <c r="U9" s="88" t="inlineStr"/>
      <c r="V9" s="88" t="inlineStr"/>
      <c r="W9" s="88" t="inlineStr"/>
      <c r="X9" s="88" t="inlineStr"/>
      <c r="Y9" s="88" t="inlineStr"/>
      <c r="Z9" s="88" t="inlineStr"/>
      <c r="AA9" s="88" t="inlineStr"/>
      <c r="AB9" s="88" t="inlineStr"/>
      <c r="AC9" s="88" t="inlineStr"/>
      <c r="AD9" s="88" t="inlineStr"/>
      <c r="AE9" s="88" t="inlineStr"/>
      <c r="AF9" s="88" t="inlineStr"/>
      <c r="AG9" s="88" t="inlineStr"/>
      <c r="AH9" s="88" t="inlineStr"/>
      <c r="AI9" s="88" t="inlineStr"/>
      <c r="AJ9" s="88" t="inlineStr"/>
      <c r="AK9" s="88" t="inlineStr"/>
      <c r="AL9" s="88" t="inlineStr"/>
      <c r="AM9" s="88" t="inlineStr"/>
      <c r="AN9" s="88" t="inlineStr"/>
      <c r="AO9" s="88" t="inlineStr"/>
      <c r="AP9" s="88" t="inlineStr"/>
      <c r="AQ9" s="88" t="inlineStr"/>
      <c r="AR9" s="88" t="inlineStr"/>
      <c r="AS9" s="88" t="inlineStr"/>
      <c r="AT9" s="88" t="inlineStr"/>
      <c r="AU9" s="88" t="inlineStr"/>
      <c r="AV9" s="88" t="inlineStr"/>
      <c r="AW9" s="88" t="inlineStr"/>
      <c r="AX9" s="88" t="inlineStr"/>
      <c r="AY9" s="88" t="inlineStr"/>
      <c r="AZ9" s="88" t="inlineStr"/>
      <c r="BA9" s="88" t="inlineStr"/>
      <c r="BB9" s="88" t="inlineStr"/>
      <c r="BC9" s="88" t="inlineStr"/>
      <c r="BD9" s="88" t="inlineStr"/>
      <c r="BE9" s="88" t="inlineStr"/>
      <c r="BF9" s="88" t="inlineStr"/>
      <c r="BG9" s="88" t="inlineStr"/>
      <c r="BH9" s="88" t="inlineStr"/>
      <c r="BI9" s="88" t="inlineStr"/>
      <c r="BJ9" s="88" t="inlineStr"/>
      <c r="BK9" s="88" t="inlineStr"/>
      <c r="BL9" s="88" t="inlineStr"/>
      <c r="BM9" s="88" t="inlineStr"/>
      <c r="BN9" s="88" t="inlineStr"/>
      <c r="BO9" s="88" t="inlineStr"/>
      <c r="BP9" s="88" t="inlineStr"/>
      <c r="BQ9" s="88" t="inlineStr"/>
      <c r="BR9" s="88" t="inlineStr"/>
      <c r="BS9" s="88" t="inlineStr"/>
      <c r="BT9" s="88" t="n">
        <v>7.478065431950819e-07</v>
      </c>
      <c r="BU9" s="88" t="n">
        <v>5.603748833252795e-07</v>
      </c>
      <c r="BV9" s="88" t="n">
        <v>5.58739022873472e-07</v>
      </c>
      <c r="BW9" s="88" t="n">
        <v>9.410906431215825e-07</v>
      </c>
      <c r="BX9" s="88" t="n">
        <v>3.820365497423431e-07</v>
      </c>
      <c r="BY9" s="88" t="n">
        <v>7.779340409563992e-07</v>
      </c>
      <c r="BZ9" s="88" t="n">
        <v>3.96513944562751e-07</v>
      </c>
      <c r="CA9" s="88" t="n">
        <v>8.044374054383831e-07</v>
      </c>
      <c r="CB9" s="88" t="n">
        <v>6.095650633391945e-07</v>
      </c>
      <c r="CC9" s="88" t="n">
        <v>8.144164249224212e-07</v>
      </c>
      <c r="CD9" s="88" t="n">
        <v>4.035618449144518e-07</v>
      </c>
      <c r="CE9" s="88" t="n">
        <v>5.956251570464998e-07</v>
      </c>
      <c r="CF9" s="88" t="n">
        <v>7.747324122668806e-07</v>
      </c>
      <c r="CG9" s="88" t="n">
        <v>0</v>
      </c>
      <c r="CH9" s="88" t="n">
        <v>3.639767745692194e-07</v>
      </c>
      <c r="CI9" s="88" t="n">
        <v>5.151846378810112e-07</v>
      </c>
      <c r="CJ9" s="88" t="n">
        <v>3.30869869293994e-07</v>
      </c>
      <c r="CK9" s="88" t="n">
        <v>3.217827588604733e-07</v>
      </c>
      <c r="CL9" s="88" t="n">
        <v>6.319011304742819e-07</v>
      </c>
      <c r="CM9" s="88" t="n">
        <v>4.374961883144594e-07</v>
      </c>
      <c r="CN9" s="88" t="n">
        <v>8.460883740998925e-07</v>
      </c>
      <c r="CO9" s="88" t="n">
        <v>4.03648117869556e-07</v>
      </c>
      <c r="CP9" s="88" t="n">
        <v>1.151292498523467e-06</v>
      </c>
      <c r="CQ9" s="88" t="n">
        <v>4.875920678961228e-07</v>
      </c>
      <c r="CR9" s="88" t="n">
        <v>1.107532754819752e-06</v>
      </c>
      <c r="CS9" s="88" t="n">
        <v>7.284888533192065e-07</v>
      </c>
      <c r="CT9" s="88" t="n">
        <v>8.349212143294522e-07</v>
      </c>
      <c r="CU9" s="88" t="n">
        <v>8.179399469659423e-07</v>
      </c>
      <c r="CV9" s="88" t="n">
        <v>4.602982569299024e-07</v>
      </c>
      <c r="CW9" s="88" t="n">
        <v>6.746481440069745e-07</v>
      </c>
      <c r="CX9" s="88" t="n">
        <v>5.545879474773271e-07</v>
      </c>
      <c r="CY9" s="88" t="n">
        <v>1.100341009983427e-07</v>
      </c>
      <c r="CZ9" s="88" t="n">
        <v>3.276725712171758e-07</v>
      </c>
      <c r="DA9" s="88" t="n">
        <v>4.322471502755846e-07</v>
      </c>
      <c r="DB9" s="88" t="n">
        <v>3.170720132899677e-07</v>
      </c>
      <c r="DC9" s="88" t="n">
        <v>2.166243130030693e-07</v>
      </c>
      <c r="DD9" s="88" t="n">
        <v>3.272911745934771e-07</v>
      </c>
      <c r="DE9" s="88" t="n">
        <v>1.110842040483527e-07</v>
      </c>
      <c r="DF9" s="88" t="n">
        <v>3.431703887880286e-07</v>
      </c>
      <c r="DG9" s="88" t="n">
        <v>5.659001473717164e-07</v>
      </c>
      <c r="DH9" s="88" t="n">
        <v>3.487670503491739e-07</v>
      </c>
      <c r="DI9" s="88" t="n">
        <v>2.371519380293528e-07</v>
      </c>
      <c r="DJ9" s="88" t="n">
        <v>2.386907145970352e-07</v>
      </c>
      <c r="DK9" s="90" t="n">
        <v>2.370628575722796e-07</v>
      </c>
      <c r="DL9" s="89" t="n">
        <v>2.372077422709415e-07</v>
      </c>
      <c r="DM9" s="89" t="n">
        <v>1.19914716653516e-07</v>
      </c>
      <c r="DN9" s="89" t="n">
        <v>4.874361504340071e-07</v>
      </c>
      <c r="DO9" s="89" t="n">
        <v>4.985191488682869e-07</v>
      </c>
      <c r="DP9" s="91" t="n">
        <v>5.090328515804006e-07</v>
      </c>
      <c r="DQ9" s="91" t="n">
        <v>5.353194398310318e-07</v>
      </c>
      <c r="DR9" s="91" t="n">
        <v>2.662677620567374e-07</v>
      </c>
      <c r="DS9" s="91" t="n">
        <v>0</v>
      </c>
      <c r="DT9" s="91" t="n">
        <v>6.442794172827696e-07</v>
      </c>
      <c r="DU9" s="100" t="n">
        <v>6.226687282813148e-07</v>
      </c>
      <c r="DV9" s="88" t="n">
        <v>4.895969821242021e-07</v>
      </c>
      <c r="DW9" s="88" t="n">
        <v>6.028140323532703e-07</v>
      </c>
      <c r="DX9" s="88" t="n">
        <v>1.196474372894878e-07</v>
      </c>
      <c r="DY9" s="88" t="n">
        <v>3.576044649063071e-07</v>
      </c>
      <c r="DZ9" s="100" t="n">
        <v>4.751700485112981e-07</v>
      </c>
      <c r="EA9" s="88" t="n">
        <v>4.726347995803948e-07</v>
      </c>
      <c r="EB9" s="88" t="n">
        <v>5.887532584549089e-07</v>
      </c>
      <c r="EC9" s="88" t="n">
        <v>1.167816245515148e-07</v>
      </c>
      <c r="ED9" s="88" t="inlineStr"/>
      <c r="EE9" s="101" t="inlineStr"/>
      <c r="EF9" s="88" t="inlineStr"/>
      <c r="EG9" s="25" t="inlineStr"/>
      <c r="EH9" s="25" t="inlineStr"/>
      <c r="EI9" s="25" t="inlineStr"/>
      <c r="EJ9" s="101" t="inlineStr"/>
      <c r="EK9" s="25" t="inlineStr"/>
      <c r="EL9" s="25" t="inlineStr"/>
      <c r="EM9" s="25" t="inlineStr"/>
      <c r="EN9" s="25" t="inlineStr"/>
      <c r="EO9" s="25" t="inlineStr"/>
      <c r="EP9" s="25" t="inlineStr"/>
      <c r="EQ9" s="25" t="inlineStr"/>
      <c r="ER9" s="25" t="inlineStr"/>
      <c r="ES9" s="25" t="inlineStr"/>
      <c r="ET9" s="25" t="inlineStr"/>
      <c r="EU9" s="25" t="inlineStr"/>
      <c r="EV9" s="25" t="inlineStr"/>
      <c r="EW9" s="25" t="inlineStr"/>
      <c r="EX9" s="25" t="inlineStr"/>
      <c r="EY9" s="25" t="inlineStr"/>
      <c r="EZ9" s="25" t="inlineStr"/>
      <c r="FA9" s="25" t="inlineStr"/>
      <c r="FB9" s="25" t="inlineStr"/>
      <c r="FC9" s="25" t="inlineStr"/>
      <c r="FD9" s="25" t="inlineStr"/>
      <c r="FE9" s="25" t="inlineStr"/>
      <c r="FF9" s="25" t="inlineStr"/>
      <c r="FG9" s="25" t="inlineStr"/>
      <c r="FH9" s="25" t="inlineStr"/>
    </row>
    <row r="10" ht="17.1" customHeight="1">
      <c r="A10" s="26" t="n">
        <v>37.5</v>
      </c>
      <c r="B10" s="88" t="inlineStr"/>
      <c r="C10" s="88" t="inlineStr"/>
      <c r="D10" s="88" t="inlineStr"/>
      <c r="E10" s="88" t="inlineStr"/>
      <c r="F10" s="88" t="inlineStr"/>
      <c r="G10" s="88" t="inlineStr"/>
      <c r="H10" s="88" t="inlineStr"/>
      <c r="I10" s="88" t="inlineStr"/>
      <c r="J10" s="88" t="inlineStr"/>
      <c r="K10" s="88" t="inlineStr"/>
      <c r="L10" s="88" t="inlineStr"/>
      <c r="M10" s="88" t="inlineStr"/>
      <c r="N10" s="88" t="inlineStr"/>
      <c r="O10" s="88" t="inlineStr"/>
      <c r="P10" s="88" t="inlineStr"/>
      <c r="Q10" s="88" t="inlineStr"/>
      <c r="R10" s="88" t="inlineStr"/>
      <c r="S10" s="88" t="inlineStr"/>
      <c r="T10" s="88" t="inlineStr"/>
      <c r="U10" s="88" t="inlineStr"/>
      <c r="V10" s="88" t="inlineStr"/>
      <c r="W10" s="88" t="inlineStr"/>
      <c r="X10" s="88" t="inlineStr"/>
      <c r="Y10" s="88" t="inlineStr"/>
      <c r="Z10" s="88" t="inlineStr"/>
      <c r="AA10" s="88" t="inlineStr"/>
      <c r="AB10" s="88" t="inlineStr"/>
      <c r="AC10" s="88" t="inlineStr"/>
      <c r="AD10" s="88" t="inlineStr"/>
      <c r="AE10" s="88" t="inlineStr"/>
      <c r="AF10" s="88" t="inlineStr"/>
      <c r="AG10" s="88" t="inlineStr"/>
      <c r="AH10" s="88" t="inlineStr"/>
      <c r="AI10" s="88" t="inlineStr"/>
      <c r="AJ10" s="88" t="inlineStr"/>
      <c r="AK10" s="88" t="inlineStr"/>
      <c r="AL10" s="88" t="inlineStr"/>
      <c r="AM10" s="88" t="inlineStr"/>
      <c r="AN10" s="88" t="inlineStr"/>
      <c r="AO10" s="88" t="inlineStr"/>
      <c r="AP10" s="88" t="inlineStr"/>
      <c r="AQ10" s="88" t="inlineStr"/>
      <c r="AR10" s="88" t="inlineStr"/>
      <c r="AS10" s="88" t="inlineStr"/>
      <c r="AT10" s="88" t="inlineStr"/>
      <c r="AU10" s="88" t="inlineStr"/>
      <c r="AV10" s="88" t="inlineStr"/>
      <c r="AW10" s="88" t="inlineStr"/>
      <c r="AX10" s="88" t="inlineStr"/>
      <c r="AY10" s="88" t="inlineStr"/>
      <c r="AZ10" s="88" t="inlineStr"/>
      <c r="BA10" s="88" t="inlineStr"/>
      <c r="BB10" s="88" t="inlineStr"/>
      <c r="BC10" s="88" t="inlineStr"/>
      <c r="BD10" s="88" t="inlineStr"/>
      <c r="BE10" s="88" t="inlineStr"/>
      <c r="BF10" s="88" t="inlineStr"/>
      <c r="BG10" s="88" t="inlineStr"/>
      <c r="BH10" s="88" t="inlineStr"/>
      <c r="BI10" s="88" t="inlineStr"/>
      <c r="BJ10" s="88" t="inlineStr"/>
      <c r="BK10" s="88" t="inlineStr"/>
      <c r="BL10" s="88" t="inlineStr"/>
      <c r="BM10" s="88" t="inlineStr"/>
      <c r="BN10" s="88" t="inlineStr"/>
      <c r="BO10" s="88" t="n">
        <v>1.643483805841015e-06</v>
      </c>
      <c r="BP10" s="88" t="n">
        <v>1.265646555542899e-06</v>
      </c>
      <c r="BQ10" s="88" t="n">
        <v>1.435295016817172e-06</v>
      </c>
      <c r="BR10" s="88" t="n">
        <v>2.156800821654841e-06</v>
      </c>
      <c r="BS10" s="88" t="n">
        <v>1.635530764624444e-06</v>
      </c>
      <c r="BT10" s="88" t="n">
        <v>9.106500910622773e-07</v>
      </c>
      <c r="BU10" s="88" t="n">
        <v>9.195380483603082e-07</v>
      </c>
      <c r="BV10" s="88" t="n">
        <v>2.046453527663568e-06</v>
      </c>
      <c r="BW10" s="88" t="n">
        <v>5.640549973928438e-07</v>
      </c>
      <c r="BX10" s="88" t="n">
        <v>9.54265727162794e-07</v>
      </c>
      <c r="BY10" s="88" t="n">
        <v>1.360784027770258e-06</v>
      </c>
      <c r="BZ10" s="88" t="n">
        <v>5.935425655291766e-07</v>
      </c>
      <c r="CA10" s="88" t="n">
        <v>6.034052572286442e-07</v>
      </c>
      <c r="CB10" s="88" t="n">
        <v>1.418285731004119e-06</v>
      </c>
      <c r="CC10" s="88" t="n">
        <v>2.435859060707576e-06</v>
      </c>
      <c r="CD10" s="88" t="n">
        <v>1.003161302338512e-06</v>
      </c>
      <c r="CE10" s="88" t="n">
        <v>1.775432383377715e-06</v>
      </c>
      <c r="CF10" s="88" t="n">
        <v>5.806336947113579e-07</v>
      </c>
      <c r="CG10" s="88" t="n">
        <v>9.448027881961705e-07</v>
      </c>
      <c r="CH10" s="88" t="n">
        <v>1.093394754905179e-06</v>
      </c>
      <c r="CI10" s="88" t="n">
        <v>1.205269915290359e-06</v>
      </c>
      <c r="CJ10" s="88" t="n">
        <v>6.635455694896438e-07</v>
      </c>
      <c r="CK10" s="88" t="n">
        <v>4.820262068008114e-07</v>
      </c>
      <c r="CL10" s="88" t="n">
        <v>1.581060364062548e-06</v>
      </c>
      <c r="CM10" s="88" t="n">
        <v>1.603146037101696e-06</v>
      </c>
      <c r="CN10" s="88" t="n">
        <v>1.271532663936375e-06</v>
      </c>
      <c r="CO10" s="88" t="n">
        <v>1.084895588631461e-06</v>
      </c>
      <c r="CP10" s="88" t="n">
        <v>5.200391766313324e-07</v>
      </c>
      <c r="CQ10" s="88" t="n">
        <v>6.189929672742627e-07</v>
      </c>
      <c r="CR10" s="88" t="n">
        <v>8.784393425775018e-07</v>
      </c>
      <c r="CS10" s="88" t="n">
        <v>3.715985908783248e-07</v>
      </c>
      <c r="CT10" s="88" t="n">
        <v>4.86867254839637e-07</v>
      </c>
      <c r="CU10" s="88" t="n">
        <v>1.074632639817169e-06</v>
      </c>
      <c r="CV10" s="88" t="n">
        <v>1.513861909475949e-06</v>
      </c>
      <c r="CW10" s="88" t="n">
        <v>1.03879980763736e-06</v>
      </c>
      <c r="CX10" s="88" t="n">
        <v>1.221429921346575e-06</v>
      </c>
      <c r="CY10" s="88" t="n">
        <v>5.468018054520732e-07</v>
      </c>
      <c r="CZ10" s="88" t="n">
        <v>6.477977575400959e-07</v>
      </c>
      <c r="DA10" s="88" t="n">
        <v>6.409377175182379e-07</v>
      </c>
      <c r="DB10" s="88" t="n">
        <v>5.275314996971442e-07</v>
      </c>
      <c r="DC10" s="88" t="n">
        <v>7.402471642981754e-07</v>
      </c>
      <c r="DD10" s="88" t="n">
        <v>4.25320159750252e-07</v>
      </c>
      <c r="DE10" s="88" t="n">
        <v>5.39188663407379e-07</v>
      </c>
      <c r="DF10" s="90" t="n">
        <v>9.902961975927e-07</v>
      </c>
      <c r="DG10" s="89" t="n">
        <v>5.6313250338865e-07</v>
      </c>
      <c r="DH10" s="89" t="n">
        <v>3.458521433667807e-07</v>
      </c>
      <c r="DI10" s="89" t="n">
        <v>1.056194722875629e-06</v>
      </c>
      <c r="DJ10" s="89" t="n">
        <v>1.413623038097376e-06</v>
      </c>
      <c r="DK10" s="91" t="n">
        <v>1.054009187446751e-06</v>
      </c>
      <c r="DL10" s="91" t="n">
        <v>6.049322058526223e-07</v>
      </c>
      <c r="DM10" s="91" t="n">
        <v>4.908198888562902e-07</v>
      </c>
      <c r="DN10" s="91" t="n">
        <v>2.509751639997209e-07</v>
      </c>
      <c r="DO10" s="91" t="n">
        <v>3.868424065930325e-07</v>
      </c>
      <c r="DP10" s="100" t="n">
        <v>1.048941238049609e-06</v>
      </c>
      <c r="DQ10" s="88" t="n">
        <v>7.925407124861751e-07</v>
      </c>
      <c r="DR10" s="88" t="n">
        <v>6.563184499123356e-07</v>
      </c>
      <c r="DS10" s="88" t="n">
        <v>7.779636102334888e-07</v>
      </c>
      <c r="DT10" s="88" t="n">
        <v>1.016507187277599e-06</v>
      </c>
      <c r="DU10" s="100" t="n">
        <v>8.729551026719909e-07</v>
      </c>
      <c r="DV10" s="88" t="n">
        <v>8.563562676959906e-07</v>
      </c>
      <c r="DW10" s="88" t="n">
        <v>1.086394561846813e-06</v>
      </c>
      <c r="DX10" s="88" t="n">
        <v>4.798231371916312e-07</v>
      </c>
      <c r="DY10" s="88" t="inlineStr"/>
      <c r="DZ10" s="100" t="inlineStr"/>
      <c r="EA10" s="88" t="inlineStr"/>
      <c r="EB10" s="88" t="inlineStr"/>
      <c r="EC10" s="88" t="inlineStr"/>
      <c r="ED10" s="88" t="inlineStr"/>
      <c r="EE10" s="101" t="inlineStr"/>
      <c r="EF10" s="88" t="inlineStr"/>
      <c r="EG10" s="25" t="inlineStr"/>
      <c r="EH10" s="25" t="inlineStr"/>
      <c r="EI10" s="25" t="inlineStr"/>
      <c r="EJ10" s="25" t="inlineStr"/>
      <c r="EK10" s="25" t="inlineStr"/>
      <c r="EL10" s="25" t="inlineStr"/>
      <c r="EM10" s="25" t="inlineStr"/>
      <c r="EN10" s="25" t="inlineStr"/>
      <c r="EO10" s="25" t="inlineStr"/>
      <c r="EP10" s="25" t="inlineStr"/>
      <c r="EQ10" s="25" t="inlineStr"/>
      <c r="ER10" s="25" t="inlineStr"/>
      <c r="ES10" s="25" t="inlineStr"/>
      <c r="ET10" s="25" t="inlineStr"/>
      <c r="EU10" s="25" t="inlineStr"/>
      <c r="EV10" s="25" t="inlineStr"/>
      <c r="EW10" s="25" t="inlineStr"/>
      <c r="EX10" s="25" t="inlineStr"/>
      <c r="EY10" s="25" t="inlineStr"/>
      <c r="EZ10" s="25" t="inlineStr"/>
      <c r="FA10" s="25" t="inlineStr"/>
      <c r="FB10" s="25" t="inlineStr"/>
      <c r="FC10" s="25" t="inlineStr"/>
      <c r="FD10" s="25" t="inlineStr"/>
      <c r="FE10" s="25" t="inlineStr"/>
      <c r="FF10" s="25" t="inlineStr"/>
      <c r="FG10" s="25" t="inlineStr"/>
      <c r="FH10" s="25" t="inlineStr"/>
    </row>
    <row r="11" ht="17.1" customHeight="1">
      <c r="A11" s="26" t="n">
        <v>42.5</v>
      </c>
      <c r="B11" s="88" t="inlineStr"/>
      <c r="C11" s="88" t="inlineStr"/>
      <c r="D11" s="88" t="inlineStr"/>
      <c r="E11" s="88" t="inlineStr"/>
      <c r="F11" s="88" t="inlineStr"/>
      <c r="G11" s="88" t="inlineStr"/>
      <c r="H11" s="88" t="inlineStr"/>
      <c r="I11" s="88" t="inlineStr"/>
      <c r="J11" s="88" t="inlineStr"/>
      <c r="K11" s="88" t="inlineStr"/>
      <c r="L11" s="88" t="inlineStr"/>
      <c r="M11" s="88" t="inlineStr"/>
      <c r="N11" s="88" t="inlineStr"/>
      <c r="O11" s="88" t="inlineStr"/>
      <c r="P11" s="88" t="inlineStr"/>
      <c r="Q11" s="88" t="inlineStr"/>
      <c r="R11" s="88" t="inlineStr"/>
      <c r="S11" s="88" t="inlineStr"/>
      <c r="T11" s="88" t="inlineStr"/>
      <c r="U11" s="88" t="inlineStr"/>
      <c r="V11" s="88" t="inlineStr"/>
      <c r="W11" s="88" t="inlineStr"/>
      <c r="X11" s="88" t="inlineStr"/>
      <c r="Y11" s="88" t="inlineStr"/>
      <c r="Z11" s="88" t="inlineStr"/>
      <c r="AA11" s="88" t="inlineStr"/>
      <c r="AB11" s="88" t="inlineStr"/>
      <c r="AC11" s="88" t="inlineStr"/>
      <c r="AD11" s="88" t="inlineStr"/>
      <c r="AE11" s="88" t="inlineStr"/>
      <c r="AF11" s="88" t="inlineStr"/>
      <c r="AG11" s="88" t="inlineStr"/>
      <c r="AH11" s="88" t="inlineStr"/>
      <c r="AI11" s="88" t="inlineStr"/>
      <c r="AJ11" s="88" t="inlineStr"/>
      <c r="AK11" s="88" t="inlineStr"/>
      <c r="AL11" s="88" t="inlineStr"/>
      <c r="AM11" s="88" t="inlineStr"/>
      <c r="AN11" s="88" t="inlineStr"/>
      <c r="AO11" s="88" t="inlineStr"/>
      <c r="AP11" s="88" t="inlineStr"/>
      <c r="AQ11" s="88" t="inlineStr"/>
      <c r="AR11" s="88" t="inlineStr"/>
      <c r="AS11" s="88" t="inlineStr"/>
      <c r="AT11" s="88" t="inlineStr"/>
      <c r="AU11" s="88" t="inlineStr"/>
      <c r="AV11" s="88" t="inlineStr"/>
      <c r="AW11" s="88" t="inlineStr"/>
      <c r="AX11" s="88" t="inlineStr"/>
      <c r="AY11" s="88" t="inlineStr"/>
      <c r="AZ11" s="88" t="inlineStr"/>
      <c r="BA11" s="88" t="inlineStr"/>
      <c r="BB11" s="88" t="inlineStr"/>
      <c r="BC11" s="88" t="inlineStr"/>
      <c r="BD11" s="88" t="inlineStr"/>
      <c r="BE11" s="88" t="inlineStr"/>
      <c r="BF11" s="88" t="inlineStr"/>
      <c r="BG11" s="88" t="inlineStr"/>
      <c r="BH11" s="88" t="inlineStr"/>
      <c r="BI11" s="88" t="inlineStr"/>
      <c r="BJ11" s="88" t="n">
        <v>3.695528876862644e-06</v>
      </c>
      <c r="BK11" s="88" t="n">
        <v>2.497666603008189e-06</v>
      </c>
      <c r="BL11" s="88" t="n">
        <v>1.896280294499915e-06</v>
      </c>
      <c r="BM11" s="88" t="n">
        <v>4.108317739310768e-06</v>
      </c>
      <c r="BN11" s="88" t="n">
        <v>2.382012812920214e-06</v>
      </c>
      <c r="BO11" s="88" t="n">
        <v>3.108575634918345e-06</v>
      </c>
      <c r="BP11" s="88" t="n">
        <v>3.090998786073865e-06</v>
      </c>
      <c r="BQ11" s="88" t="n">
        <v>1.446657384189561e-06</v>
      </c>
      <c r="BR11" s="88" t="n">
        <v>1.088367870662135e-06</v>
      </c>
      <c r="BS11" s="88" t="n">
        <v>3.664298448900635e-06</v>
      </c>
      <c r="BT11" s="88" t="n">
        <v>2.206295830624876e-06</v>
      </c>
      <c r="BU11" s="88" t="n">
        <v>2.599068798205068e-06</v>
      </c>
      <c r="BV11" s="88" t="n">
        <v>1.496789480114497e-06</v>
      </c>
      <c r="BW11" s="88" t="n">
        <v>2.269653053457876e-06</v>
      </c>
      <c r="BX11" s="88" t="n">
        <v>2.688979924517644e-06</v>
      </c>
      <c r="BY11" s="88" t="n">
        <v>1.960564538284993e-06</v>
      </c>
      <c r="BZ11" s="88" t="n">
        <v>1.79765003996176e-06</v>
      </c>
      <c r="CA11" s="88" t="n">
        <v>2.432148577686606e-06</v>
      </c>
      <c r="CB11" s="88" t="n">
        <v>2.245336487146571e-06</v>
      </c>
      <c r="CC11" s="88" t="n">
        <v>2.244128772597229e-06</v>
      </c>
      <c r="CD11" s="88" t="n">
        <v>2.610385418387053e-06</v>
      </c>
      <c r="CE11" s="88" t="n">
        <v>2.953415889314479e-06</v>
      </c>
      <c r="CF11" s="88" t="n">
        <v>1.358339193596712e-06</v>
      </c>
      <c r="CG11" s="88" t="n">
        <v>2.283429334093969e-06</v>
      </c>
      <c r="CH11" s="88" t="n">
        <v>3.696502984343961e-06</v>
      </c>
      <c r="CI11" s="88" t="n">
        <v>2.807244979952937e-06</v>
      </c>
      <c r="CJ11" s="88" t="n">
        <v>2.376589237955149e-06</v>
      </c>
      <c r="CK11" s="88" t="n">
        <v>1.320457747902201e-06</v>
      </c>
      <c r="CL11" s="88" t="n">
        <v>1.46228520309866e-06</v>
      </c>
      <c r="CM11" s="88" t="n">
        <v>1.641352117822462e-06</v>
      </c>
      <c r="CN11" s="88" t="n">
        <v>1.87894766905268e-06</v>
      </c>
      <c r="CO11" s="88" t="n">
        <v>1.109665956147555e-06</v>
      </c>
      <c r="CP11" s="88" t="n">
        <v>1.194643378377141e-06</v>
      </c>
      <c r="CQ11" s="88" t="n">
        <v>2.019139422586699e-06</v>
      </c>
      <c r="CR11" s="88" t="n">
        <v>1.11644766201904e-06</v>
      </c>
      <c r="CS11" s="88" t="n">
        <v>1.742895956083006e-06</v>
      </c>
      <c r="CT11" s="88" t="n">
        <v>1.94510074710104e-06</v>
      </c>
      <c r="CU11" s="88" t="n">
        <v>2.606886184652621e-06</v>
      </c>
      <c r="CV11" s="88" t="n">
        <v>2.426319325575658e-06</v>
      </c>
      <c r="CW11" s="88" t="n">
        <v>1.813714721264921e-06</v>
      </c>
      <c r="CX11" s="88" t="n">
        <v>1.221099760187108e-06</v>
      </c>
      <c r="CY11" s="88" t="n">
        <v>1.75018130784486e-06</v>
      </c>
      <c r="CZ11" s="88" t="n">
        <v>1.296893788073289e-06</v>
      </c>
      <c r="DA11" s="90" t="n">
        <v>1.173383022193047e-06</v>
      </c>
      <c r="DB11" s="89" t="n">
        <v>1.489341897049241e-06</v>
      </c>
      <c r="DC11" s="89" t="n">
        <v>8.527181937979034e-07</v>
      </c>
      <c r="DD11" s="89" t="n">
        <v>1.384614335913402e-06</v>
      </c>
      <c r="DE11" s="89" t="n">
        <v>1.400199388392907e-06</v>
      </c>
      <c r="DF11" s="91" t="n">
        <v>1.428459035530831e-06</v>
      </c>
      <c r="DG11" s="91" t="n">
        <v>1.269073160106385e-06</v>
      </c>
      <c r="DH11" s="91" t="n">
        <v>9.463242518537901e-07</v>
      </c>
      <c r="DI11" s="91" t="n">
        <v>8.464838632362627e-07</v>
      </c>
      <c r="DJ11" s="91" t="n">
        <v>7.304035467422358e-07</v>
      </c>
      <c r="DK11" s="100" t="n">
        <v>8.409058910983625e-07</v>
      </c>
      <c r="DL11" s="88" t="n">
        <v>1.328762069689463e-06</v>
      </c>
      <c r="DM11" s="88" t="n">
        <v>1.102779948960893e-06</v>
      </c>
      <c r="DN11" s="88" t="n">
        <v>1.124890041998395e-06</v>
      </c>
      <c r="DO11" s="88" t="n">
        <v>5.121239585799264e-07</v>
      </c>
      <c r="DP11" s="100" t="n">
        <v>6.59620686443502e-07</v>
      </c>
      <c r="DQ11" s="88" t="n">
        <v>1.06123554613768e-06</v>
      </c>
      <c r="DR11" s="88" t="n">
        <v>1.188854253601634e-06</v>
      </c>
      <c r="DS11" s="88" t="n">
        <v>1.308591874010868e-06</v>
      </c>
      <c r="DT11" s="88" t="inlineStr"/>
      <c r="DU11" s="100" t="inlineStr"/>
      <c r="DV11" s="88" t="inlineStr"/>
      <c r="DW11" s="88" t="inlineStr"/>
      <c r="DX11" s="88" t="inlineStr"/>
      <c r="DY11" s="88" t="inlineStr"/>
      <c r="DZ11" s="100" t="inlineStr"/>
      <c r="EA11" s="88" t="inlineStr"/>
      <c r="EB11" s="88" t="inlineStr"/>
      <c r="EC11" s="88" t="inlineStr"/>
      <c r="ED11" s="88" t="inlineStr"/>
      <c r="EE11" s="88" t="inlineStr"/>
      <c r="EF11" s="88" t="inlineStr"/>
      <c r="EG11" s="25" t="inlineStr"/>
      <c r="EH11" s="25" t="inlineStr"/>
      <c r="EI11" s="25" t="inlineStr"/>
      <c r="EJ11" s="25" t="inlineStr"/>
      <c r="EK11" s="25" t="inlineStr"/>
      <c r="EL11" s="25" t="inlineStr"/>
      <c r="EM11" s="25" t="inlineStr"/>
      <c r="EN11" s="25" t="inlineStr"/>
      <c r="EO11" s="25" t="inlineStr"/>
      <c r="EP11" s="25" t="inlineStr"/>
      <c r="EQ11" s="25" t="inlineStr"/>
      <c r="ER11" s="25" t="inlineStr"/>
      <c r="ES11" s="25" t="inlineStr"/>
      <c r="ET11" s="25" t="inlineStr"/>
      <c r="EU11" s="25" t="inlineStr"/>
      <c r="EV11" s="25" t="inlineStr"/>
      <c r="EW11" s="25" t="inlineStr"/>
      <c r="EX11" s="25" t="inlineStr"/>
      <c r="EY11" s="25" t="inlineStr"/>
      <c r="EZ11" s="25" t="inlineStr"/>
      <c r="FA11" s="25" t="inlineStr"/>
      <c r="FB11" s="25" t="inlineStr"/>
      <c r="FC11" s="25" t="inlineStr"/>
      <c r="FD11" s="25" t="inlineStr"/>
      <c r="FE11" s="25" t="inlineStr"/>
      <c r="FF11" s="25" t="inlineStr"/>
      <c r="FG11" s="25" t="inlineStr"/>
      <c r="FH11" s="25" t="inlineStr"/>
    </row>
    <row r="12" ht="17.1" customHeight="1">
      <c r="A12" s="26" t="n">
        <v>47.5</v>
      </c>
      <c r="B12" s="88" t="inlineStr"/>
      <c r="C12" s="88" t="inlineStr"/>
      <c r="D12" s="88" t="inlineStr"/>
      <c r="E12" s="88" t="inlineStr"/>
      <c r="F12" s="88" t="inlineStr"/>
      <c r="G12" s="88" t="inlineStr"/>
      <c r="H12" s="88" t="inlineStr"/>
      <c r="I12" s="88" t="inlineStr"/>
      <c r="J12" s="88" t="inlineStr"/>
      <c r="K12" s="88" t="inlineStr"/>
      <c r="L12" s="88" t="inlineStr"/>
      <c r="M12" s="88" t="inlineStr"/>
      <c r="N12" s="88" t="inlineStr"/>
      <c r="O12" s="88" t="inlineStr"/>
      <c r="P12" s="88" t="inlineStr"/>
      <c r="Q12" s="88" t="inlineStr"/>
      <c r="R12" s="88" t="inlineStr"/>
      <c r="S12" s="88" t="inlineStr"/>
      <c r="T12" s="88" t="inlineStr"/>
      <c r="U12" s="88" t="inlineStr"/>
      <c r="V12" s="88" t="inlineStr"/>
      <c r="W12" s="88" t="inlineStr"/>
      <c r="X12" s="88" t="inlineStr"/>
      <c r="Y12" s="88" t="inlineStr"/>
      <c r="Z12" s="88" t="inlineStr"/>
      <c r="AA12" s="88" t="inlineStr"/>
      <c r="AB12" s="88" t="inlineStr"/>
      <c r="AC12" s="88" t="inlineStr"/>
      <c r="AD12" s="88" t="inlineStr"/>
      <c r="AE12" s="88" t="inlineStr"/>
      <c r="AF12" s="88" t="inlineStr"/>
      <c r="AG12" s="88" t="inlineStr"/>
      <c r="AH12" s="88" t="inlineStr"/>
      <c r="AI12" s="88" t="inlineStr"/>
      <c r="AJ12" s="88" t="inlineStr"/>
      <c r="AK12" s="88" t="inlineStr"/>
      <c r="AL12" s="88" t="inlineStr"/>
      <c r="AM12" s="88" t="inlineStr"/>
      <c r="AN12" s="88" t="inlineStr"/>
      <c r="AO12" s="88" t="inlineStr"/>
      <c r="AP12" s="88" t="inlineStr"/>
      <c r="AQ12" s="88" t="inlineStr"/>
      <c r="AR12" s="88" t="inlineStr"/>
      <c r="AS12" s="88" t="inlineStr"/>
      <c r="AT12" s="88" t="inlineStr"/>
      <c r="AU12" s="88" t="inlineStr"/>
      <c r="AV12" s="88" t="inlineStr"/>
      <c r="AW12" s="88" t="inlineStr"/>
      <c r="AX12" s="88" t="inlineStr"/>
      <c r="AY12" s="88" t="inlineStr"/>
      <c r="AZ12" s="88" t="inlineStr"/>
      <c r="BA12" s="88" t="inlineStr"/>
      <c r="BB12" s="88" t="inlineStr"/>
      <c r="BC12" s="88" t="inlineStr"/>
      <c r="BD12" s="88" t="inlineStr"/>
      <c r="BE12" s="88" t="n">
        <v>4.056433963283296e-06</v>
      </c>
      <c r="BF12" s="88" t="n">
        <v>4.635605580763417e-06</v>
      </c>
      <c r="BG12" s="88" t="n">
        <v>6.024902375805986e-06</v>
      </c>
      <c r="BH12" s="88" t="n">
        <v>4.304519678019469e-06</v>
      </c>
      <c r="BI12" s="88" t="n">
        <v>4.052650002507577e-06</v>
      </c>
      <c r="BJ12" s="88" t="n">
        <v>3.196797959292055e-06</v>
      </c>
      <c r="BK12" s="88" t="n">
        <v>5.137083771985953e-06</v>
      </c>
      <c r="BL12" s="88" t="n">
        <v>4.289108864718504e-06</v>
      </c>
      <c r="BM12" s="88" t="n">
        <v>3.644194574596002e-06</v>
      </c>
      <c r="BN12" s="88" t="n">
        <v>4.135094359751968e-06</v>
      </c>
      <c r="BO12" s="88" t="n">
        <v>3.354538801885094e-06</v>
      </c>
      <c r="BP12" s="88" t="n">
        <v>2.587277510073612e-06</v>
      </c>
      <c r="BQ12" s="88" t="n">
        <v>2.949631720044554e-06</v>
      </c>
      <c r="BR12" s="88" t="n">
        <v>3.33288209812927e-06</v>
      </c>
      <c r="BS12" s="88" t="n">
        <v>2.243659726117205e-06</v>
      </c>
      <c r="BT12" s="88" t="n">
        <v>3.562357149478305e-06</v>
      </c>
      <c r="BU12" s="88" t="n">
        <v>3.026111407501912e-06</v>
      </c>
      <c r="BV12" s="88" t="n">
        <v>3.811852597337276e-06</v>
      </c>
      <c r="BW12" s="88" t="n">
        <v>2.498765129494274e-06</v>
      </c>
      <c r="BX12" s="88" t="n">
        <v>3.315947107444723e-06</v>
      </c>
      <c r="BY12" s="88" t="n">
        <v>2.194692312218285e-06</v>
      </c>
      <c r="BZ12" s="88" t="n">
        <v>4.269862378065693e-06</v>
      </c>
      <c r="CA12" s="88" t="n">
        <v>3.70042433588176e-06</v>
      </c>
      <c r="CB12" s="88" t="n">
        <v>3.535170863853728e-06</v>
      </c>
      <c r="CC12" s="88" t="n">
        <v>3.330829798386122e-06</v>
      </c>
      <c r="CD12" s="88" t="n">
        <v>3.086837428866918e-06</v>
      </c>
      <c r="CE12" s="88" t="n">
        <v>2.84187502854562e-06</v>
      </c>
      <c r="CF12" s="88" t="n">
        <v>3.613693658475554e-06</v>
      </c>
      <c r="CG12" s="88" t="n">
        <v>2.156982436476377e-06</v>
      </c>
      <c r="CH12" s="88" t="n">
        <v>2.105858884213733e-06</v>
      </c>
      <c r="CI12" s="88" t="n">
        <v>2.17910808452368e-06</v>
      </c>
      <c r="CJ12" s="88" t="n">
        <v>4.217041793326542e-06</v>
      </c>
      <c r="CK12" s="88" t="n">
        <v>3.415571762443569e-06</v>
      </c>
      <c r="CL12" s="88" t="n">
        <v>3.860668798762974e-06</v>
      </c>
      <c r="CM12" s="88" t="n">
        <v>3.544810293697551e-06</v>
      </c>
      <c r="CN12" s="88" t="n">
        <v>2.967289490839829e-06</v>
      </c>
      <c r="CO12" s="88" t="n">
        <v>2.701913267446467e-06</v>
      </c>
      <c r="CP12" s="88" t="n">
        <v>2.453362599223183e-06</v>
      </c>
      <c r="CQ12" s="88" t="n">
        <v>3.753220327751907e-06</v>
      </c>
      <c r="CR12" s="88" t="n">
        <v>3.476337855748459e-06</v>
      </c>
      <c r="CS12" s="88" t="n">
        <v>3.537901539189335e-06</v>
      </c>
      <c r="CT12" s="88" t="n">
        <v>4.435639426378181e-06</v>
      </c>
      <c r="CU12" s="88" t="n">
        <v>3.000248900648798e-06</v>
      </c>
      <c r="CV12" s="90" t="n">
        <v>2.113249510900141e-06</v>
      </c>
      <c r="CW12" s="89" t="n">
        <v>2.406581381242485e-06</v>
      </c>
      <c r="CX12" s="89" t="n">
        <v>2.357606728295255e-06</v>
      </c>
      <c r="CY12" s="89" t="n">
        <v>2.434313103785722e-06</v>
      </c>
      <c r="CZ12" s="89" t="n">
        <v>2.508472912582445e-06</v>
      </c>
      <c r="DA12" s="91" t="n">
        <v>2.369020363775999e-06</v>
      </c>
      <c r="DB12" s="91" t="n">
        <v>1.968782546436471e-06</v>
      </c>
      <c r="DC12" s="91" t="n">
        <v>1.976114484655691e-06</v>
      </c>
      <c r="DD12" s="91" t="n">
        <v>1.760777665063552e-06</v>
      </c>
      <c r="DE12" s="91" t="n">
        <v>3.122929664931953e-06</v>
      </c>
      <c r="DF12" s="100" t="n">
        <v>2.15567758959847e-06</v>
      </c>
      <c r="DG12" s="88" t="n">
        <v>2.558752147752584e-06</v>
      </c>
      <c r="DH12" s="88" t="n">
        <v>1.908549921940308e-06</v>
      </c>
      <c r="DI12" s="88" t="n">
        <v>1.822213437803664e-06</v>
      </c>
      <c r="DJ12" s="88" t="n">
        <v>1.464414186121918e-06</v>
      </c>
      <c r="DK12" s="100" t="n">
        <v>1.339646070379646e-06</v>
      </c>
      <c r="DL12" s="88" t="n">
        <v>2.202661230825069e-06</v>
      </c>
      <c r="DM12" s="88" t="n">
        <v>2.362657183541034e-06</v>
      </c>
      <c r="DN12" s="88" t="n">
        <v>1.653516756675215e-06</v>
      </c>
      <c r="DO12" s="88" t="inlineStr"/>
      <c r="DP12" s="100" t="inlineStr"/>
      <c r="DQ12" s="88" t="inlineStr"/>
      <c r="DR12" s="88" t="inlineStr"/>
      <c r="DS12" s="88" t="inlineStr"/>
      <c r="DT12" s="88" t="inlineStr"/>
      <c r="DU12" s="100" t="inlineStr"/>
      <c r="DV12" s="88" t="inlineStr"/>
      <c r="DW12" s="88" t="inlineStr"/>
      <c r="DX12" s="88" t="inlineStr"/>
      <c r="DY12" s="88" t="inlineStr"/>
      <c r="DZ12" s="88" t="inlineStr"/>
      <c r="EA12" s="88" t="inlineStr"/>
      <c r="EB12" s="88" t="inlineStr"/>
      <c r="EC12" s="88" t="inlineStr"/>
      <c r="ED12" s="88" t="inlineStr"/>
      <c r="EE12" s="88" t="inlineStr"/>
      <c r="EF12" s="88" t="inlineStr"/>
      <c r="EG12" s="25" t="inlineStr"/>
      <c r="EH12" s="25" t="inlineStr"/>
      <c r="EI12" s="25" t="inlineStr"/>
      <c r="EJ12" s="25" t="inlineStr"/>
      <c r="EK12" s="25" t="inlineStr"/>
      <c r="EL12" s="25" t="inlineStr"/>
      <c r="EM12" s="25" t="inlineStr"/>
      <c r="EN12" s="25" t="inlineStr"/>
      <c r="EO12" s="25" t="inlineStr"/>
      <c r="EP12" s="25" t="inlineStr"/>
      <c r="EQ12" s="25" t="inlineStr"/>
      <c r="ER12" s="25" t="inlineStr"/>
      <c r="ES12" s="25" t="inlineStr"/>
      <c r="ET12" s="25" t="inlineStr"/>
      <c r="EU12" s="25" t="inlineStr"/>
      <c r="EV12" s="25" t="inlineStr"/>
      <c r="EW12" s="25" t="inlineStr"/>
      <c r="EX12" s="25" t="inlineStr"/>
      <c r="EY12" s="25" t="inlineStr"/>
      <c r="EZ12" s="25" t="inlineStr"/>
      <c r="FA12" s="25" t="inlineStr"/>
      <c r="FB12" s="25" t="inlineStr"/>
      <c r="FC12" s="25" t="inlineStr"/>
      <c r="FD12" s="25" t="inlineStr"/>
      <c r="FE12" s="25" t="inlineStr"/>
      <c r="FF12" s="25" t="inlineStr"/>
      <c r="FG12" s="25" t="inlineStr"/>
      <c r="FH12" s="25" t="inlineStr"/>
    </row>
    <row r="13" ht="17.1" customHeight="1">
      <c r="A13" s="26" t="n">
        <v>52.5</v>
      </c>
      <c r="B13" s="88" t="inlineStr"/>
      <c r="C13" s="88" t="inlineStr"/>
      <c r="D13" s="88" t="inlineStr"/>
      <c r="E13" s="88" t="inlineStr"/>
      <c r="F13" s="88" t="inlineStr"/>
      <c r="G13" s="88" t="inlineStr"/>
      <c r="H13" s="88" t="inlineStr"/>
      <c r="I13" s="88" t="inlineStr"/>
      <c r="J13" s="88" t="inlineStr"/>
      <c r="K13" s="88" t="inlineStr"/>
      <c r="L13" s="88" t="inlineStr"/>
      <c r="M13" s="88" t="inlineStr"/>
      <c r="N13" s="88" t="inlineStr"/>
      <c r="O13" s="88" t="inlineStr"/>
      <c r="P13" s="88" t="inlineStr"/>
      <c r="Q13" s="88" t="inlineStr"/>
      <c r="R13" s="88" t="inlineStr"/>
      <c r="S13" s="88" t="inlineStr"/>
      <c r="T13" s="88" t="inlineStr"/>
      <c r="U13" s="88" t="inlineStr"/>
      <c r="V13" s="88" t="inlineStr"/>
      <c r="W13" s="88" t="inlineStr"/>
      <c r="X13" s="88" t="inlineStr"/>
      <c r="Y13" s="88" t="inlineStr"/>
      <c r="Z13" s="88" t="inlineStr"/>
      <c r="AA13" s="88" t="inlineStr"/>
      <c r="AB13" s="88" t="inlineStr"/>
      <c r="AC13" s="88" t="inlineStr"/>
      <c r="AD13" s="88" t="inlineStr"/>
      <c r="AE13" s="88" t="inlineStr"/>
      <c r="AF13" s="88" t="inlineStr"/>
      <c r="AG13" s="88" t="inlineStr"/>
      <c r="AH13" s="88" t="inlineStr"/>
      <c r="AI13" s="88" t="inlineStr"/>
      <c r="AJ13" s="88" t="inlineStr"/>
      <c r="AK13" s="88" t="inlineStr"/>
      <c r="AL13" s="88" t="inlineStr"/>
      <c r="AM13" s="88" t="inlineStr"/>
      <c r="AN13" s="88" t="inlineStr"/>
      <c r="AO13" s="88" t="inlineStr"/>
      <c r="AP13" s="88" t="inlineStr"/>
      <c r="AQ13" s="88" t="inlineStr"/>
      <c r="AR13" s="88" t="inlineStr"/>
      <c r="AS13" s="88" t="inlineStr"/>
      <c r="AT13" s="88" t="inlineStr"/>
      <c r="AU13" s="88" t="inlineStr"/>
      <c r="AV13" s="88" t="inlineStr"/>
      <c r="AW13" s="88" t="inlineStr"/>
      <c r="AX13" s="88" t="inlineStr"/>
      <c r="AY13" s="88" t="inlineStr"/>
      <c r="AZ13" s="88" t="n">
        <v>5.883715194294396e-06</v>
      </c>
      <c r="BA13" s="88" t="n">
        <v>7.251261836515389e-06</v>
      </c>
      <c r="BB13" s="88" t="n">
        <v>6.933280578771774e-06</v>
      </c>
      <c r="BC13" s="88" t="n">
        <v>5.470964814675169e-06</v>
      </c>
      <c r="BD13" s="88" t="n">
        <v>7.190176367611427e-06</v>
      </c>
      <c r="BE13" s="88" t="n">
        <v>6.657206184926225e-06</v>
      </c>
      <c r="BF13" s="88" t="n">
        <v>7.209142555944257e-06</v>
      </c>
      <c r="BG13" s="88" t="n">
        <v>7.979644745784586e-06</v>
      </c>
      <c r="BH13" s="88" t="n">
        <v>5.113737294573449e-06</v>
      </c>
      <c r="BI13" s="88" t="n">
        <v>5.490367298392552e-06</v>
      </c>
      <c r="BJ13" s="88" t="n">
        <v>6.279396602733409e-06</v>
      </c>
      <c r="BK13" s="88" t="n">
        <v>4.353971948229532e-06</v>
      </c>
      <c r="BL13" s="88" t="n">
        <v>5.512818732803068e-06</v>
      </c>
      <c r="BM13" s="88" t="n">
        <v>5.605628162788002e-06</v>
      </c>
      <c r="BN13" s="88" t="n">
        <v>7.831964420168836e-06</v>
      </c>
      <c r="BO13" s="88" t="n">
        <v>3.679129200464229e-06</v>
      </c>
      <c r="BP13" s="88" t="n">
        <v>2.30040930032476e-06</v>
      </c>
      <c r="BQ13" s="88" t="n">
        <v>4.007344814236287e-06</v>
      </c>
      <c r="BR13" s="88" t="n">
        <v>6.714411503989233e-06</v>
      </c>
      <c r="BS13" s="88" t="n">
        <v>3.483828127894117e-06</v>
      </c>
      <c r="BT13" s="88" t="n">
        <v>4.060869101790673e-06</v>
      </c>
      <c r="BU13" s="88" t="n">
        <v>6.426509061660154e-06</v>
      </c>
      <c r="BV13" s="88" t="n">
        <v>4.710859237170564e-06</v>
      </c>
      <c r="BW13" s="88" t="n">
        <v>3.570198198957982e-06</v>
      </c>
      <c r="BX13" s="88" t="n">
        <v>4.453777041815865e-06</v>
      </c>
      <c r="BY13" s="88" t="n">
        <v>6.864850175997076e-06</v>
      </c>
      <c r="BZ13" s="88" t="n">
        <v>2.763552098101508e-06</v>
      </c>
      <c r="CA13" s="88" t="n">
        <v>6.68371920600348e-06</v>
      </c>
      <c r="CB13" s="88" t="n">
        <v>5.020498696176489e-06</v>
      </c>
      <c r="CC13" s="88" t="n">
        <v>5.006494075837327e-06</v>
      </c>
      <c r="CD13" s="88" t="n">
        <v>3.453448592180097e-06</v>
      </c>
      <c r="CE13" s="88" t="n">
        <v>5.966252616548029e-06</v>
      </c>
      <c r="CF13" s="88" t="n">
        <v>6.720956593751988e-06</v>
      </c>
      <c r="CG13" s="88" t="n">
        <v>5.333102505717189e-06</v>
      </c>
      <c r="CH13" s="88" t="n">
        <v>6.373032724460868e-06</v>
      </c>
      <c r="CI13" s="88" t="n">
        <v>4.308071302700823e-06</v>
      </c>
      <c r="CJ13" s="88" t="n">
        <v>4.518661348383006e-06</v>
      </c>
      <c r="CK13" s="88" t="n">
        <v>5.2480848426388e-06</v>
      </c>
      <c r="CL13" s="88" t="n">
        <v>4.806813314529537e-06</v>
      </c>
      <c r="CM13" s="88" t="n">
        <v>5.379444497043458e-06</v>
      </c>
      <c r="CN13" s="88" t="n">
        <v>5.486896031772984e-06</v>
      </c>
      <c r="CO13" s="88" t="n">
        <v>4.818214437751221e-06</v>
      </c>
      <c r="CP13" s="88" t="n">
        <v>3.928132512976721e-06</v>
      </c>
      <c r="CQ13" s="90" t="n">
        <v>4.270720175425655e-06</v>
      </c>
      <c r="CR13" s="89" t="n">
        <v>4.290214553629827e-06</v>
      </c>
      <c r="CS13" s="89" t="n">
        <v>2.946515239697093e-06</v>
      </c>
      <c r="CT13" s="89" t="n">
        <v>4.264244174634845e-06</v>
      </c>
      <c r="CU13" s="89" t="n">
        <v>2.93530083286715e-06</v>
      </c>
      <c r="CV13" s="91" t="n">
        <v>4.068371130694867e-06</v>
      </c>
      <c r="CW13" s="91" t="n">
        <v>4.008834528044628e-06</v>
      </c>
      <c r="CX13" s="91" t="n">
        <v>3.466356697347775e-06</v>
      </c>
      <c r="CY13" s="91" t="n">
        <v>3.419958994691654e-06</v>
      </c>
      <c r="CZ13" s="91" t="n">
        <v>2.474817605942442e-06</v>
      </c>
      <c r="DA13" s="100" t="n">
        <v>2.76913714683394e-06</v>
      </c>
      <c r="DB13" s="88" t="n">
        <v>3.105414056501456e-06</v>
      </c>
      <c r="DC13" s="88" t="n">
        <v>3.007482616750475e-06</v>
      </c>
      <c r="DD13" s="88" t="n">
        <v>3.240760090106541e-06</v>
      </c>
      <c r="DE13" s="88" t="n">
        <v>2.833577531044959e-06</v>
      </c>
      <c r="DF13" s="100" t="n">
        <v>3.606475368354923e-06</v>
      </c>
      <c r="DG13" s="88" t="n">
        <v>4.171916825328636e-06</v>
      </c>
      <c r="DH13" s="88" t="n">
        <v>2.814077336228652e-06</v>
      </c>
      <c r="DI13" s="88" t="n">
        <v>3.625630406486928e-06</v>
      </c>
      <c r="DJ13" s="88" t="inlineStr"/>
      <c r="DK13" s="100" t="inlineStr"/>
      <c r="DL13" s="88" t="inlineStr"/>
      <c r="DM13" s="88" t="inlineStr"/>
      <c r="DN13" s="88" t="inlineStr"/>
      <c r="DO13" s="88" t="inlineStr"/>
      <c r="DP13" s="100" t="inlineStr"/>
      <c r="DQ13" s="88" t="inlineStr"/>
      <c r="DR13" s="88" t="inlineStr"/>
      <c r="DS13" s="88" t="inlineStr"/>
      <c r="DT13" s="88" t="inlineStr"/>
      <c r="DU13" s="88" t="inlineStr"/>
      <c r="DV13" s="88" t="inlineStr"/>
      <c r="DW13" s="88" t="inlineStr"/>
      <c r="DX13" s="88" t="inlineStr"/>
      <c r="DY13" s="88" t="inlineStr"/>
      <c r="DZ13" s="88" t="inlineStr"/>
      <c r="EA13" s="88" t="inlineStr"/>
      <c r="EB13" s="88" t="inlineStr"/>
      <c r="EC13" s="88" t="inlineStr"/>
      <c r="ED13" s="88" t="inlineStr"/>
      <c r="EE13" s="88" t="inlineStr"/>
      <c r="EF13" s="88" t="inlineStr"/>
      <c r="EG13" s="25" t="inlineStr"/>
      <c r="EH13" s="25" t="inlineStr"/>
      <c r="EI13" s="25" t="inlineStr"/>
      <c r="EJ13" s="25" t="inlineStr"/>
      <c r="EK13" s="25" t="inlineStr"/>
      <c r="EL13" s="25" t="inlineStr"/>
      <c r="EM13" s="25" t="inlineStr"/>
      <c r="EN13" s="25" t="inlineStr"/>
      <c r="EO13" s="25" t="inlineStr"/>
      <c r="EP13" s="25" t="inlineStr"/>
      <c r="EQ13" s="25" t="inlineStr"/>
      <c r="ER13" s="25" t="inlineStr"/>
      <c r="ES13" s="25" t="inlineStr"/>
      <c r="ET13" s="25" t="inlineStr"/>
      <c r="EU13" s="25" t="inlineStr"/>
      <c r="EV13" s="25" t="inlineStr"/>
      <c r="EW13" s="25" t="inlineStr"/>
      <c r="EX13" s="25" t="inlineStr"/>
      <c r="EY13" s="25" t="inlineStr"/>
      <c r="EZ13" s="25" t="inlineStr"/>
      <c r="FA13" s="25" t="inlineStr"/>
      <c r="FB13" s="25" t="inlineStr"/>
      <c r="FC13" s="25" t="inlineStr"/>
      <c r="FD13" s="25" t="inlineStr"/>
      <c r="FE13" s="25" t="inlineStr"/>
      <c r="FF13" s="25" t="inlineStr"/>
      <c r="FG13" s="25" t="inlineStr"/>
      <c r="FH13" s="25" t="inlineStr"/>
    </row>
    <row r="14" ht="17.1" customHeight="1">
      <c r="A14" s="26" t="n">
        <v>57.5</v>
      </c>
      <c r="B14" s="88" t="inlineStr"/>
      <c r="C14" s="88" t="inlineStr"/>
      <c r="D14" s="88" t="inlineStr"/>
      <c r="E14" s="88" t="inlineStr"/>
      <c r="F14" s="88" t="inlineStr"/>
      <c r="G14" s="88" t="inlineStr"/>
      <c r="H14" s="88" t="inlineStr"/>
      <c r="I14" s="88" t="inlineStr"/>
      <c r="J14" s="88" t="inlineStr"/>
      <c r="K14" s="88" t="inlineStr"/>
      <c r="L14" s="88" t="inlineStr"/>
      <c r="M14" s="88" t="inlineStr"/>
      <c r="N14" s="88" t="inlineStr"/>
      <c r="O14" s="88" t="inlineStr"/>
      <c r="P14" s="88" t="inlineStr"/>
      <c r="Q14" s="88" t="inlineStr"/>
      <c r="R14" s="88" t="inlineStr"/>
      <c r="S14" s="88" t="inlineStr"/>
      <c r="T14" s="88" t="inlineStr"/>
      <c r="U14" s="88" t="inlineStr"/>
      <c r="V14" s="88" t="inlineStr"/>
      <c r="W14" s="88" t="inlineStr"/>
      <c r="X14" s="88" t="inlineStr"/>
      <c r="Y14" s="88" t="inlineStr"/>
      <c r="Z14" s="88" t="inlineStr"/>
      <c r="AA14" s="88" t="inlineStr"/>
      <c r="AB14" s="88" t="inlineStr"/>
      <c r="AC14" s="88" t="inlineStr"/>
      <c r="AD14" s="88" t="inlineStr"/>
      <c r="AE14" s="88" t="inlineStr"/>
      <c r="AF14" s="88" t="inlineStr"/>
      <c r="AG14" s="88" t="inlineStr"/>
      <c r="AH14" s="88" t="inlineStr"/>
      <c r="AI14" s="88" t="inlineStr"/>
      <c r="AJ14" s="88" t="inlineStr"/>
      <c r="AK14" s="88" t="inlineStr"/>
      <c r="AL14" s="88" t="inlineStr"/>
      <c r="AM14" s="88" t="inlineStr"/>
      <c r="AN14" s="88" t="inlineStr"/>
      <c r="AO14" s="88" t="inlineStr"/>
      <c r="AP14" s="88" t="inlineStr"/>
      <c r="AQ14" s="88" t="inlineStr"/>
      <c r="AR14" s="88" t="inlineStr"/>
      <c r="AS14" s="88" t="inlineStr"/>
      <c r="AT14" s="88" t="inlineStr"/>
      <c r="AU14" s="88" t="n">
        <v>1.217152107498874e-05</v>
      </c>
      <c r="AV14" s="88" t="n">
        <v>1.412141109665813e-05</v>
      </c>
      <c r="AW14" s="88" t="n">
        <v>1.130847170212749e-05</v>
      </c>
      <c r="AX14" s="88" t="n">
        <v>9.662344160425207e-06</v>
      </c>
      <c r="AY14" s="88" t="n">
        <v>1.031729872072202e-05</v>
      </c>
      <c r="AZ14" s="88" t="n">
        <v>1.16997426870504e-05</v>
      </c>
      <c r="BA14" s="88" t="n">
        <v>7.777727989167784e-06</v>
      </c>
      <c r="BB14" s="88" t="n">
        <v>1.256645870245252e-05</v>
      </c>
      <c r="BC14" s="88" t="n">
        <v>8.017902372417131e-06</v>
      </c>
      <c r="BD14" s="88" t="n">
        <v>8.127894815478858e-06</v>
      </c>
      <c r="BE14" s="88" t="n">
        <v>7.544763672302432e-06</v>
      </c>
      <c r="BF14" s="88" t="n">
        <v>8.360809430398492e-06</v>
      </c>
      <c r="BG14" s="88" t="n">
        <v>8.973587281251553e-06</v>
      </c>
      <c r="BH14" s="88" t="n">
        <v>7.963950155683848e-06</v>
      </c>
      <c r="BI14" s="88" t="n">
        <v>1.219183307484013e-05</v>
      </c>
      <c r="BJ14" s="88" t="n">
        <v>6.704645503602127e-06</v>
      </c>
      <c r="BK14" s="88" t="n">
        <v>9.271084797712214e-06</v>
      </c>
      <c r="BL14" s="88" t="n">
        <v>6.937851227363338e-06</v>
      </c>
      <c r="BM14" s="88" t="n">
        <v>6.781599951087709e-06</v>
      </c>
      <c r="BN14" s="88" t="n">
        <v>6.832174506821554e-06</v>
      </c>
      <c r="BO14" s="88" t="n">
        <v>5.745052934917742e-06</v>
      </c>
      <c r="BP14" s="88" t="n">
        <v>9.110185138397073e-06</v>
      </c>
      <c r="BQ14" s="88" t="n">
        <v>6.827187224967264e-06</v>
      </c>
      <c r="BR14" s="88" t="n">
        <v>8.312873695352766e-06</v>
      </c>
      <c r="BS14" s="88" t="n">
        <v>7.788942771747349e-06</v>
      </c>
      <c r="BT14" s="88" t="n">
        <v>8.822066952020184e-06</v>
      </c>
      <c r="BU14" s="88" t="n">
        <v>8.301919733843775e-06</v>
      </c>
      <c r="BV14" s="88" t="n">
        <v>8.825759955719901e-06</v>
      </c>
      <c r="BW14" s="88" t="n">
        <v>9.118448733875824e-06</v>
      </c>
      <c r="BX14" s="88" t="n">
        <v>7.614460957841319e-06</v>
      </c>
      <c r="BY14" s="88" t="n">
        <v>6.462635470767561e-06</v>
      </c>
      <c r="BZ14" s="88" t="n">
        <v>7.950873054702484e-06</v>
      </c>
      <c r="CA14" s="88" t="n">
        <v>7.132052248034372e-06</v>
      </c>
      <c r="CB14" s="88" t="n">
        <v>7.409645737890728e-06</v>
      </c>
      <c r="CC14" s="88" t="n">
        <v>7.241189662057183e-06</v>
      </c>
      <c r="CD14" s="88" t="n">
        <v>9.506708227580636e-06</v>
      </c>
      <c r="CE14" s="88" t="n">
        <v>9.735488977103236e-06</v>
      </c>
      <c r="CF14" s="88" t="n">
        <v>6.998059787923799e-06</v>
      </c>
      <c r="CG14" s="88" t="n">
        <v>6.619446524587722e-06</v>
      </c>
      <c r="CH14" s="88" t="n">
        <v>6.718849732925724e-06</v>
      </c>
      <c r="CI14" s="88" t="n">
        <v>6.713977830445203e-06</v>
      </c>
      <c r="CJ14" s="88" t="n">
        <v>4.982811147028362e-06</v>
      </c>
      <c r="CK14" s="88" t="n">
        <v>5.702596409966071e-06</v>
      </c>
      <c r="CL14" s="90" t="n">
        <v>4.858171748516739e-06</v>
      </c>
      <c r="CM14" s="89" t="n">
        <v>5.750524975009177e-06</v>
      </c>
      <c r="CN14" s="89" t="n">
        <v>8.453111359752124e-06</v>
      </c>
      <c r="CO14" s="89" t="n">
        <v>5.590857241727039e-06</v>
      </c>
      <c r="CP14" s="89" t="n">
        <v>5.469142327697825e-06</v>
      </c>
      <c r="CQ14" s="91" t="n">
        <v>5.089594952621898e-06</v>
      </c>
      <c r="CR14" s="91" t="n">
        <v>6.191227085057231e-06</v>
      </c>
      <c r="CS14" s="91" t="n">
        <v>5.439725519410864e-06</v>
      </c>
      <c r="CT14" s="91" t="n">
        <v>6.23683038043236e-06</v>
      </c>
      <c r="CU14" s="91" t="n">
        <v>7.739262471123671e-06</v>
      </c>
      <c r="CV14" s="100" t="n">
        <v>6.048874162554975e-06</v>
      </c>
      <c r="CW14" s="88" t="n">
        <v>5.436919948602984e-06</v>
      </c>
      <c r="CX14" s="88" t="n">
        <v>4.867197333630589e-06</v>
      </c>
      <c r="CY14" s="88" t="n">
        <v>7.978279369072974e-06</v>
      </c>
      <c r="CZ14" s="88" t="n">
        <v>6.265837920642234e-06</v>
      </c>
      <c r="DA14" s="100" t="n">
        <v>5.876753418686071e-06</v>
      </c>
      <c r="DB14" s="88" t="n">
        <v>7.154036561280785e-06</v>
      </c>
      <c r="DC14" s="88" t="n">
        <v>5.802375051365525e-06</v>
      </c>
      <c r="DD14" s="88" t="n">
        <v>6.300453947706932e-06</v>
      </c>
      <c r="DE14" s="88" t="inlineStr"/>
      <c r="DF14" s="100" t="inlineStr"/>
      <c r="DG14" s="88" t="inlineStr"/>
      <c r="DH14" s="88" t="inlineStr"/>
      <c r="DI14" s="88" t="inlineStr"/>
      <c r="DJ14" s="88" t="inlineStr"/>
      <c r="DK14" s="100" t="inlineStr"/>
      <c r="DL14" s="88" t="inlineStr"/>
      <c r="DM14" s="88" t="inlineStr"/>
      <c r="DN14" s="88" t="inlineStr"/>
      <c r="DO14" s="88" t="inlineStr"/>
      <c r="DP14" s="88" t="inlineStr"/>
      <c r="DQ14" s="88" t="inlineStr"/>
      <c r="DR14" s="88" t="inlineStr"/>
      <c r="DS14" s="88" t="inlineStr"/>
      <c r="DT14" s="88" t="inlineStr"/>
      <c r="DU14" s="88" t="inlineStr"/>
      <c r="DV14" s="88" t="inlineStr"/>
      <c r="DW14" s="88" t="inlineStr"/>
      <c r="DX14" s="88" t="inlineStr"/>
      <c r="DY14" s="88" t="inlineStr"/>
      <c r="DZ14" s="88" t="inlineStr"/>
      <c r="EA14" s="88" t="inlineStr"/>
      <c r="EB14" s="88" t="inlineStr"/>
      <c r="EC14" s="88" t="inlineStr"/>
      <c r="ED14" s="88" t="inlineStr"/>
      <c r="EE14" s="88" t="inlineStr"/>
      <c r="EF14" s="88" t="inlineStr"/>
      <c r="EG14" s="25" t="inlineStr"/>
      <c r="EH14" s="25" t="inlineStr"/>
      <c r="EI14" s="25" t="inlineStr"/>
      <c r="EJ14" s="25" t="inlineStr"/>
      <c r="EK14" s="25" t="inlineStr"/>
      <c r="EL14" s="25" t="inlineStr"/>
      <c r="EM14" s="25" t="inlineStr"/>
      <c r="EN14" s="25" t="inlineStr"/>
      <c r="EO14" s="25" t="inlineStr"/>
      <c r="EP14" s="25" t="inlineStr"/>
      <c r="EQ14" s="25" t="inlineStr"/>
      <c r="ER14" s="25" t="inlineStr"/>
      <c r="ES14" s="25" t="inlineStr"/>
      <c r="ET14" s="25" t="inlineStr"/>
      <c r="EU14" s="25" t="inlineStr"/>
      <c r="EV14" s="25" t="inlineStr"/>
      <c r="EW14" s="25" t="inlineStr"/>
      <c r="EX14" s="25" t="inlineStr"/>
      <c r="EY14" s="25" t="inlineStr"/>
      <c r="EZ14" s="25" t="inlineStr"/>
      <c r="FA14" s="25" t="inlineStr"/>
      <c r="FB14" s="25" t="inlineStr"/>
      <c r="FC14" s="25" t="inlineStr"/>
      <c r="FD14" s="25" t="inlineStr"/>
      <c r="FE14" s="25" t="inlineStr"/>
      <c r="FF14" s="25" t="inlineStr"/>
      <c r="FG14" s="25" t="inlineStr"/>
      <c r="FH14" s="25" t="inlineStr"/>
    </row>
    <row r="15" ht="17.1" customHeight="1">
      <c r="A15" s="26" t="n">
        <v>62.5</v>
      </c>
      <c r="B15" s="88" t="inlineStr"/>
      <c r="C15" s="88" t="inlineStr"/>
      <c r="D15" s="88" t="inlineStr"/>
      <c r="E15" s="88" t="inlineStr"/>
      <c r="F15" s="88" t="inlineStr"/>
      <c r="G15" s="88" t="inlineStr"/>
      <c r="H15" s="88" t="inlineStr"/>
      <c r="I15" s="88" t="inlineStr"/>
      <c r="J15" s="88" t="inlineStr"/>
      <c r="K15" s="88" t="inlineStr"/>
      <c r="L15" s="88" t="inlineStr"/>
      <c r="M15" s="88" t="inlineStr"/>
      <c r="N15" s="88" t="inlineStr"/>
      <c r="O15" s="88" t="inlineStr"/>
      <c r="P15" s="88" t="inlineStr"/>
      <c r="Q15" s="88" t="inlineStr"/>
      <c r="R15" s="88" t="inlineStr"/>
      <c r="S15" s="88" t="inlineStr"/>
      <c r="T15" s="88" t="inlineStr"/>
      <c r="U15" s="88" t="inlineStr"/>
      <c r="V15" s="88" t="inlineStr"/>
      <c r="W15" s="88" t="inlineStr"/>
      <c r="X15" s="88" t="inlineStr"/>
      <c r="Y15" s="88" t="inlineStr"/>
      <c r="Z15" s="88" t="inlineStr"/>
      <c r="AA15" s="88" t="inlineStr"/>
      <c r="AB15" s="88" t="inlineStr"/>
      <c r="AC15" s="88" t="inlineStr"/>
      <c r="AD15" s="88" t="inlineStr"/>
      <c r="AE15" s="88" t="inlineStr"/>
      <c r="AF15" s="88" t="inlineStr"/>
      <c r="AG15" s="88" t="inlineStr"/>
      <c r="AH15" s="88" t="inlineStr"/>
      <c r="AI15" s="88" t="inlineStr"/>
      <c r="AJ15" s="88" t="inlineStr"/>
      <c r="AK15" s="88" t="inlineStr"/>
      <c r="AL15" s="88" t="inlineStr"/>
      <c r="AM15" s="88" t="inlineStr"/>
      <c r="AN15" s="88" t="inlineStr"/>
      <c r="AO15" s="88" t="inlineStr"/>
      <c r="AP15" s="88" t="n">
        <v>1.398948121147606e-05</v>
      </c>
      <c r="AQ15" s="88" t="n">
        <v>1.254254414895139e-05</v>
      </c>
      <c r="AR15" s="88" t="n">
        <v>1.363599318707726e-05</v>
      </c>
      <c r="AS15" s="88" t="n">
        <v>1.192208179125389e-05</v>
      </c>
      <c r="AT15" s="88" t="n">
        <v>1.52847982138372e-05</v>
      </c>
      <c r="AU15" s="88" t="n">
        <v>1.19782750946015e-05</v>
      </c>
      <c r="AV15" s="88" t="n">
        <v>1.636323025801269e-05</v>
      </c>
      <c r="AW15" s="88" t="n">
        <v>1.446343982904696e-05</v>
      </c>
      <c r="AX15" s="88" t="n">
        <v>1.251679075326255e-05</v>
      </c>
      <c r="AY15" s="88" t="n">
        <v>1.345416302660874e-05</v>
      </c>
      <c r="AZ15" s="88" t="n">
        <v>1.177289150456376e-05</v>
      </c>
      <c r="BA15" s="88" t="n">
        <v>1.490771896935794e-05</v>
      </c>
      <c r="BB15" s="88" t="n">
        <v>1.503756109350957e-05</v>
      </c>
      <c r="BC15" s="88" t="n">
        <v>1.321440940192824e-05</v>
      </c>
      <c r="BD15" s="88" t="n">
        <v>1.541334020874606e-05</v>
      </c>
      <c r="BE15" s="88" t="n">
        <v>8.383255400931941e-06</v>
      </c>
      <c r="BF15" s="88" t="n">
        <v>1.109344301153852e-05</v>
      </c>
      <c r="BG15" s="88" t="n">
        <v>1.019087560971372e-05</v>
      </c>
      <c r="BH15" s="88" t="n">
        <v>1.307215108430225e-05</v>
      </c>
      <c r="BI15" s="88" t="n">
        <v>1.289899186440739e-05</v>
      </c>
      <c r="BJ15" s="88" t="n">
        <v>1.000023000529012e-05</v>
      </c>
      <c r="BK15" s="88" t="n">
        <v>1.394072763147158e-05</v>
      </c>
      <c r="BL15" s="88" t="n">
        <v>9.677066838556549e-06</v>
      </c>
      <c r="BM15" s="88" t="n">
        <v>1.015964215154252e-05</v>
      </c>
      <c r="BN15" s="88" t="n">
        <v>1.131630207238835e-05</v>
      </c>
      <c r="BO15" s="88" t="n">
        <v>9.913645389355043e-06</v>
      </c>
      <c r="BP15" s="88" t="n">
        <v>1.113803520737384e-05</v>
      </c>
      <c r="BQ15" s="88" t="n">
        <v>1.129218611276324e-05</v>
      </c>
      <c r="BR15" s="88" t="n">
        <v>1.204510866427864e-05</v>
      </c>
      <c r="BS15" s="88" t="n">
        <v>1.126429018830086e-05</v>
      </c>
      <c r="BT15" s="88" t="n">
        <v>1.240329796927568e-05</v>
      </c>
      <c r="BU15" s="88" t="n">
        <v>1.415643116735598e-05</v>
      </c>
      <c r="BV15" s="88" t="n">
        <v>1.247920998281335e-05</v>
      </c>
      <c r="BW15" s="88" t="n">
        <v>1.320396841796073e-05</v>
      </c>
      <c r="BX15" s="88" t="n">
        <v>9.207627276168623e-06</v>
      </c>
      <c r="BY15" s="88" t="n">
        <v>1.128487145330897e-05</v>
      </c>
      <c r="BZ15" s="88" t="n">
        <v>1.074475826735889e-05</v>
      </c>
      <c r="CA15" s="88" t="n">
        <v>1.177053056402176e-05</v>
      </c>
      <c r="CB15" s="88" t="n">
        <v>8.632151706860019e-06</v>
      </c>
      <c r="CC15" s="88" t="n">
        <v>1.038963047225461e-05</v>
      </c>
      <c r="CD15" s="88" t="n">
        <v>1.110400769625861e-05</v>
      </c>
      <c r="CE15" s="88" t="n">
        <v>1.33605243038303e-05</v>
      </c>
      <c r="CF15" s="88" t="n">
        <v>1.205508491442596e-05</v>
      </c>
      <c r="CG15" s="90" t="n">
        <v>1.178330283755272e-05</v>
      </c>
      <c r="CH15" s="89" t="n">
        <v>9.006663644430644e-06</v>
      </c>
      <c r="CI15" s="89" t="n">
        <v>9.94933958720393e-06</v>
      </c>
      <c r="CJ15" s="89" t="n">
        <v>8.986465406308381e-06</v>
      </c>
      <c r="CK15" s="89" t="n">
        <v>8.88001642991976e-06</v>
      </c>
      <c r="CL15" s="91" t="n">
        <v>8.460050171775802e-06</v>
      </c>
      <c r="CM15" s="91" t="n">
        <v>1.259406507202294e-05</v>
      </c>
      <c r="CN15" s="91" t="n">
        <v>8.699965731801646e-06</v>
      </c>
      <c r="CO15" s="91" t="n">
        <v>1.076724793911029e-05</v>
      </c>
      <c r="CP15" s="91" t="n">
        <v>1.011672649708492e-05</v>
      </c>
      <c r="CQ15" s="100" t="n">
        <v>8.796043623350061e-06</v>
      </c>
      <c r="CR15" s="88" t="n">
        <v>8.580175125594072e-06</v>
      </c>
      <c r="CS15" s="88" t="n">
        <v>6.947364267260102e-06</v>
      </c>
      <c r="CT15" s="88" t="n">
        <v>6.403586444397728e-06</v>
      </c>
      <c r="CU15" s="88" t="n">
        <v>9.314226749527802e-06</v>
      </c>
      <c r="CV15" s="100" t="n">
        <v>1.005849340489407e-05</v>
      </c>
      <c r="CW15" s="88" t="n">
        <v>9.080395132754737e-06</v>
      </c>
      <c r="CX15" s="88" t="n">
        <v>1.070855079040444e-05</v>
      </c>
      <c r="CY15" s="88" t="n">
        <v>9.852031220712811e-06</v>
      </c>
      <c r="CZ15" s="88" t="inlineStr"/>
      <c r="DA15" s="100" t="inlineStr"/>
      <c r="DB15" s="88" t="inlineStr"/>
      <c r="DC15" s="88" t="inlineStr"/>
      <c r="DD15" s="88" t="inlineStr"/>
      <c r="DE15" s="88" t="inlineStr"/>
      <c r="DF15" s="100" t="inlineStr"/>
      <c r="DG15" s="88" t="inlineStr"/>
      <c r="DH15" s="88" t="inlineStr"/>
      <c r="DI15" s="88" t="inlineStr"/>
      <c r="DJ15" s="88" t="inlineStr"/>
      <c r="DK15" s="88" t="inlineStr"/>
      <c r="DL15" s="88" t="inlineStr"/>
      <c r="DM15" s="88" t="inlineStr"/>
      <c r="DN15" s="88" t="inlineStr"/>
      <c r="DO15" s="88" t="inlineStr"/>
      <c r="DP15" s="88" t="inlineStr"/>
      <c r="DQ15" s="88" t="inlineStr"/>
      <c r="DR15" s="88" t="inlineStr"/>
      <c r="DS15" s="88" t="inlineStr"/>
      <c r="DT15" s="88" t="inlineStr"/>
      <c r="DU15" s="88" t="inlineStr"/>
      <c r="DV15" s="88" t="inlineStr"/>
      <c r="DW15" s="88" t="inlineStr"/>
      <c r="DX15" s="88" t="inlineStr"/>
      <c r="DY15" s="88" t="inlineStr"/>
      <c r="DZ15" s="88" t="inlineStr"/>
      <c r="EA15" s="88" t="inlineStr"/>
      <c r="EB15" s="88" t="inlineStr"/>
      <c r="EC15" s="88" t="inlineStr"/>
      <c r="ED15" s="88" t="inlineStr"/>
      <c r="EE15" s="88" t="inlineStr"/>
      <c r="EF15" s="88" t="inlineStr"/>
      <c r="EG15" s="25" t="inlineStr"/>
      <c r="EH15" s="25" t="inlineStr"/>
      <c r="EI15" s="25" t="inlineStr"/>
      <c r="EJ15" s="25" t="inlineStr"/>
      <c r="EK15" s="25" t="inlineStr"/>
      <c r="EL15" s="25" t="inlineStr"/>
      <c r="EM15" s="25" t="inlineStr"/>
      <c r="EN15" s="25" t="inlineStr"/>
      <c r="EO15" s="25" t="inlineStr"/>
      <c r="EP15" s="25" t="inlineStr"/>
      <c r="EQ15" s="25" t="inlineStr"/>
      <c r="ER15" s="25" t="inlineStr"/>
      <c r="ES15" s="25" t="inlineStr"/>
      <c r="ET15" s="25" t="inlineStr"/>
      <c r="EU15" s="25" t="inlineStr"/>
      <c r="EV15" s="25" t="inlineStr"/>
      <c r="EW15" s="25" t="inlineStr"/>
      <c r="EX15" s="25" t="inlineStr"/>
      <c r="EY15" s="25" t="inlineStr"/>
      <c r="EZ15" s="25" t="inlineStr"/>
      <c r="FA15" s="25" t="inlineStr"/>
      <c r="FB15" s="25" t="inlineStr"/>
      <c r="FC15" s="25" t="inlineStr"/>
      <c r="FD15" s="25" t="inlineStr"/>
      <c r="FE15" s="25" t="inlineStr"/>
      <c r="FF15" s="25" t="inlineStr"/>
      <c r="FG15" s="25" t="inlineStr"/>
      <c r="FH15" s="25" t="inlineStr"/>
    </row>
    <row r="16" ht="17.1" customHeight="1">
      <c r="A16" s="26" t="n">
        <v>67.5</v>
      </c>
      <c r="B16" s="88" t="inlineStr"/>
      <c r="C16" s="88" t="inlineStr"/>
      <c r="D16" s="88" t="inlineStr"/>
      <c r="E16" s="88" t="inlineStr"/>
      <c r="F16" s="88" t="inlineStr"/>
      <c r="G16" s="88" t="inlineStr"/>
      <c r="H16" s="88" t="inlineStr"/>
      <c r="I16" s="88" t="inlineStr"/>
      <c r="J16" s="88" t="inlineStr"/>
      <c r="K16" s="88" t="inlineStr"/>
      <c r="L16" s="88" t="inlineStr"/>
      <c r="M16" s="88" t="inlineStr"/>
      <c r="N16" s="88" t="inlineStr"/>
      <c r="O16" s="88" t="inlineStr"/>
      <c r="P16" s="88" t="inlineStr"/>
      <c r="Q16" s="88" t="inlineStr"/>
      <c r="R16" s="88" t="inlineStr"/>
      <c r="S16" s="88" t="inlineStr"/>
      <c r="T16" s="88" t="inlineStr"/>
      <c r="U16" s="88" t="inlineStr"/>
      <c r="V16" s="88" t="inlineStr"/>
      <c r="W16" s="88" t="inlineStr"/>
      <c r="X16" s="88" t="inlineStr"/>
      <c r="Y16" s="88" t="inlineStr"/>
      <c r="Z16" s="88" t="inlineStr"/>
      <c r="AA16" s="88" t="inlineStr"/>
      <c r="AB16" s="88" t="inlineStr"/>
      <c r="AC16" s="88" t="inlineStr"/>
      <c r="AD16" s="88" t="inlineStr"/>
      <c r="AE16" s="88" t="inlineStr"/>
      <c r="AF16" s="88" t="inlineStr"/>
      <c r="AG16" s="88" t="inlineStr"/>
      <c r="AH16" s="88" t="inlineStr"/>
      <c r="AI16" s="88" t="inlineStr"/>
      <c r="AJ16" s="88" t="inlineStr"/>
      <c r="AK16" s="88" t="n">
        <v>2.628395077703446e-05</v>
      </c>
      <c r="AL16" s="88" t="n">
        <v>2.03932865300743e-05</v>
      </c>
      <c r="AM16" s="88" t="n">
        <v>2.695855914430362e-05</v>
      </c>
      <c r="AN16" s="88" t="n">
        <v>1.872832050586442e-05</v>
      </c>
      <c r="AO16" s="88" t="n">
        <v>2.090651986469765e-05</v>
      </c>
      <c r="AP16" s="88" t="n">
        <v>2.356770553627812e-05</v>
      </c>
      <c r="AQ16" s="88" t="n">
        <v>2.001800465534097e-05</v>
      </c>
      <c r="AR16" s="88" t="n">
        <v>1.949055659602856e-05</v>
      </c>
      <c r="AS16" s="88" t="n">
        <v>1.862663040986722e-05</v>
      </c>
      <c r="AT16" s="88" t="n">
        <v>2.350926071489539e-05</v>
      </c>
      <c r="AU16" s="88" t="n">
        <v>1.98729645116099e-05</v>
      </c>
      <c r="AV16" s="88" t="n">
        <v>1.892778338064908e-05</v>
      </c>
      <c r="AW16" s="88" t="n">
        <v>1.40280154234338e-05</v>
      </c>
      <c r="AX16" s="88" t="n">
        <v>1.763166001323382e-05</v>
      </c>
      <c r="AY16" s="88" t="n">
        <v>1.469100308280206e-05</v>
      </c>
      <c r="AZ16" s="88" t="n">
        <v>2.046384092174051e-05</v>
      </c>
      <c r="BA16" s="88" t="n">
        <v>1.064397690110658e-05</v>
      </c>
      <c r="BB16" s="88" t="n">
        <v>1.682088126084926e-05</v>
      </c>
      <c r="BC16" s="88" t="n">
        <v>1.365412265593643e-05</v>
      </c>
      <c r="BD16" s="88" t="n">
        <v>1.46132350826464e-05</v>
      </c>
      <c r="BE16" s="88" t="n">
        <v>1.767592382225395e-05</v>
      </c>
      <c r="BF16" s="88" t="n">
        <v>1.313603721940902e-05</v>
      </c>
      <c r="BG16" s="88" t="n">
        <v>1.789456638825459e-05</v>
      </c>
      <c r="BH16" s="88" t="n">
        <v>1.620609804214708e-05</v>
      </c>
      <c r="BI16" s="88" t="n">
        <v>1.883593950912229e-05</v>
      </c>
      <c r="BJ16" s="88" t="n">
        <v>1.767943000844151e-05</v>
      </c>
      <c r="BK16" s="88" t="n">
        <v>1.832503769057658e-05</v>
      </c>
      <c r="BL16" s="88" t="n">
        <v>1.396607618187851e-05</v>
      </c>
      <c r="BM16" s="88" t="n">
        <v>1.362107489029894e-05</v>
      </c>
      <c r="BN16" s="88" t="n">
        <v>1.697299705839683e-05</v>
      </c>
      <c r="BO16" s="88" t="n">
        <v>1.688476764325738e-05</v>
      </c>
      <c r="BP16" s="88" t="n">
        <v>1.306162623803088e-05</v>
      </c>
      <c r="BQ16" s="88" t="n">
        <v>1.523684572000432e-05</v>
      </c>
      <c r="BR16" s="88" t="n">
        <v>1.84150192897327e-05</v>
      </c>
      <c r="BS16" s="88" t="n">
        <v>1.57432877159722e-05</v>
      </c>
      <c r="BT16" s="88" t="n">
        <v>1.330787094026762e-05</v>
      </c>
      <c r="BU16" s="88" t="n">
        <v>1.541392555690513e-05</v>
      </c>
      <c r="BV16" s="88" t="n">
        <v>2.1085854657261e-05</v>
      </c>
      <c r="BW16" s="88" t="n">
        <v>1.698049275846303e-05</v>
      </c>
      <c r="BX16" s="88" t="n">
        <v>1.386653409575304e-05</v>
      </c>
      <c r="BY16" s="88" t="n">
        <v>1.908765705807956e-05</v>
      </c>
      <c r="BZ16" s="88" t="n">
        <v>1.563639187342261e-05</v>
      </c>
      <c r="CA16" s="88" t="n">
        <v>1.462165147565694e-05</v>
      </c>
      <c r="CB16" s="90" t="n">
        <v>1.22378831654615e-05</v>
      </c>
      <c r="CC16" s="89" t="n">
        <v>1.351077842217421e-05</v>
      </c>
      <c r="CD16" s="89" t="n">
        <v>1.405097381054604e-05</v>
      </c>
      <c r="CE16" s="89" t="n">
        <v>1.397696494526366e-05</v>
      </c>
      <c r="CF16" s="89" t="n">
        <v>1.599190809450418e-05</v>
      </c>
      <c r="CG16" s="91" t="n">
        <v>1.341236058765648e-05</v>
      </c>
      <c r="CH16" s="91" t="n">
        <v>1.177882688889079e-05</v>
      </c>
      <c r="CI16" s="91" t="n">
        <v>1.524705013142957e-05</v>
      </c>
      <c r="CJ16" s="91" t="n">
        <v>1.106107655162382e-05</v>
      </c>
      <c r="CK16" s="91" t="n">
        <v>1.409968761134976e-05</v>
      </c>
      <c r="CL16" s="100" t="n">
        <v>1.149083673936017e-05</v>
      </c>
      <c r="CM16" s="88" t="n">
        <v>1.304609758159306e-05</v>
      </c>
      <c r="CN16" s="88" t="n">
        <v>1.560889796377638e-05</v>
      </c>
      <c r="CO16" s="88" t="n">
        <v>1.527327585654748e-05</v>
      </c>
      <c r="CP16" s="88" t="n">
        <v>1.495887490365304e-05</v>
      </c>
      <c r="CQ16" s="100" t="n">
        <v>1.827653484753669e-05</v>
      </c>
      <c r="CR16" s="88" t="n">
        <v>1.552757209664848e-05</v>
      </c>
      <c r="CS16" s="88" t="n">
        <v>1.612369981950498e-05</v>
      </c>
      <c r="CT16" s="88" t="n">
        <v>1.480315650666823e-05</v>
      </c>
      <c r="CU16" s="88" t="inlineStr"/>
      <c r="CV16" s="100" t="inlineStr"/>
      <c r="CW16" s="88" t="inlineStr"/>
      <c r="CX16" s="88" t="inlineStr"/>
      <c r="CY16" s="88" t="inlineStr"/>
      <c r="CZ16" s="88" t="inlineStr"/>
      <c r="DA16" s="100" t="inlineStr"/>
      <c r="DB16" s="88" t="inlineStr"/>
      <c r="DC16" s="88" t="inlineStr"/>
      <c r="DD16" s="88" t="inlineStr"/>
      <c r="DE16" s="88" t="inlineStr"/>
      <c r="DF16" s="88" t="inlineStr"/>
      <c r="DG16" s="88" t="inlineStr"/>
      <c r="DH16" s="88" t="inlineStr"/>
      <c r="DI16" s="88" t="inlineStr"/>
      <c r="DJ16" s="88" t="inlineStr"/>
      <c r="DK16" s="88" t="inlineStr"/>
      <c r="DL16" s="88" t="inlineStr"/>
      <c r="DM16" s="88" t="inlineStr"/>
      <c r="DN16" s="88" t="inlineStr"/>
      <c r="DO16" s="88" t="inlineStr"/>
      <c r="DP16" s="88" t="inlineStr"/>
      <c r="DQ16" s="88" t="inlineStr"/>
      <c r="DR16" s="88" t="inlineStr"/>
      <c r="DS16" s="88" t="inlineStr"/>
      <c r="DT16" s="88" t="inlineStr"/>
      <c r="DU16" s="88" t="inlineStr"/>
      <c r="DV16" s="88" t="inlineStr"/>
      <c r="DW16" s="88" t="inlineStr"/>
      <c r="DX16" s="88" t="inlineStr"/>
      <c r="DY16" s="88" t="inlineStr"/>
      <c r="DZ16" s="88" t="inlineStr"/>
      <c r="EA16" s="88" t="inlineStr"/>
      <c r="EB16" s="88" t="inlineStr"/>
      <c r="EC16" s="88" t="inlineStr"/>
      <c r="ED16" s="88" t="inlineStr"/>
      <c r="EE16" s="88" t="inlineStr"/>
      <c r="EF16" s="88" t="inlineStr"/>
      <c r="EG16" s="25" t="inlineStr"/>
      <c r="EH16" s="25" t="inlineStr"/>
      <c r="EI16" s="25" t="inlineStr"/>
      <c r="EJ16" s="25" t="inlineStr"/>
      <c r="EK16" s="25" t="inlineStr"/>
      <c r="EL16" s="25" t="inlineStr"/>
      <c r="EM16" s="25" t="inlineStr"/>
      <c r="EN16" s="25" t="inlineStr"/>
      <c r="EO16" s="25" t="inlineStr"/>
      <c r="EP16" s="25" t="inlineStr"/>
      <c r="EQ16" s="25" t="inlineStr"/>
      <c r="ER16" s="25" t="inlineStr"/>
      <c r="ES16" s="25" t="inlineStr"/>
      <c r="ET16" s="25" t="inlineStr"/>
      <c r="EU16" s="25" t="inlineStr"/>
      <c r="EV16" s="25" t="inlineStr"/>
      <c r="EW16" s="25" t="inlineStr"/>
      <c r="EX16" s="25" t="inlineStr"/>
      <c r="EY16" s="25" t="inlineStr"/>
      <c r="EZ16" s="25" t="inlineStr"/>
      <c r="FA16" s="25" t="inlineStr"/>
      <c r="FB16" s="25" t="inlineStr"/>
      <c r="FC16" s="25" t="inlineStr"/>
      <c r="FD16" s="25" t="inlineStr"/>
      <c r="FE16" s="25" t="inlineStr"/>
      <c r="FF16" s="25" t="inlineStr"/>
      <c r="FG16" s="25" t="inlineStr"/>
      <c r="FH16" s="25" t="inlineStr"/>
    </row>
    <row r="17" ht="17.1" customHeight="1">
      <c r="A17" s="26" t="n">
        <v>72.5</v>
      </c>
      <c r="B17" s="88" t="inlineStr"/>
      <c r="C17" s="88" t="inlineStr"/>
      <c r="D17" s="88" t="inlineStr"/>
      <c r="E17" s="88" t="inlineStr"/>
      <c r="F17" s="88" t="inlineStr"/>
      <c r="G17" s="88" t="inlineStr"/>
      <c r="H17" s="88" t="inlineStr"/>
      <c r="I17" s="88" t="inlineStr"/>
      <c r="J17" s="88" t="inlineStr"/>
      <c r="K17" s="88" t="inlineStr"/>
      <c r="L17" s="88" t="inlineStr"/>
      <c r="M17" s="88" t="inlineStr"/>
      <c r="N17" s="88" t="inlineStr"/>
      <c r="O17" s="88" t="inlineStr"/>
      <c r="P17" s="88" t="inlineStr"/>
      <c r="Q17" s="88" t="inlineStr"/>
      <c r="R17" s="88" t="inlineStr"/>
      <c r="S17" s="88" t="inlineStr"/>
      <c r="T17" s="88" t="inlineStr"/>
      <c r="U17" s="88" t="inlineStr"/>
      <c r="V17" s="88" t="inlineStr"/>
      <c r="W17" s="88" t="inlineStr"/>
      <c r="X17" s="88" t="inlineStr"/>
      <c r="Y17" s="88" t="inlineStr"/>
      <c r="Z17" s="88" t="inlineStr"/>
      <c r="AA17" s="88" t="inlineStr"/>
      <c r="AB17" s="88" t="inlineStr"/>
      <c r="AC17" s="88" t="inlineStr"/>
      <c r="AD17" s="88" t="inlineStr"/>
      <c r="AE17" s="88" t="inlineStr"/>
      <c r="AF17" s="88" t="n">
        <v>2.853197931375555e-05</v>
      </c>
      <c r="AG17" s="88" t="n">
        <v>2.640612622128334e-05</v>
      </c>
      <c r="AH17" s="88" t="n">
        <v>2.663112950772629e-05</v>
      </c>
      <c r="AI17" s="88" t="n">
        <v>2.412201106171102e-05</v>
      </c>
      <c r="AJ17" s="88" t="n">
        <v>2.37189175445038e-05</v>
      </c>
      <c r="AK17" s="88" t="n">
        <v>3.015844937316703e-05</v>
      </c>
      <c r="AL17" s="88" t="n">
        <v>2.571165754211364e-05</v>
      </c>
      <c r="AM17" s="88" t="n">
        <v>2.641015096499391e-05</v>
      </c>
      <c r="AN17" s="88" t="n">
        <v>2.857117937918737e-05</v>
      </c>
      <c r="AO17" s="88" t="n">
        <v>2.294733014049503e-05</v>
      </c>
      <c r="AP17" s="88" t="n">
        <v>2.412938295788935e-05</v>
      </c>
      <c r="AQ17" s="88" t="n">
        <v>1.66321532686188e-05</v>
      </c>
      <c r="AR17" s="88" t="n">
        <v>2.764686012096255e-05</v>
      </c>
      <c r="AS17" s="88" t="n">
        <v>1.995995135560255e-05</v>
      </c>
      <c r="AT17" s="88" t="n">
        <v>2.684279116711114e-05</v>
      </c>
      <c r="AU17" s="88" t="n">
        <v>1.99862406919568e-05</v>
      </c>
      <c r="AV17" s="88" t="n">
        <v>2.769384605974584e-05</v>
      </c>
      <c r="AW17" s="88" t="n">
        <v>1.590276116367987e-05</v>
      </c>
      <c r="AX17" s="88" t="n">
        <v>2.179325924502974e-05</v>
      </c>
      <c r="AY17" s="88" t="n">
        <v>1.981117397759154e-05</v>
      </c>
      <c r="AZ17" s="88" t="n">
        <v>1.840220658719396e-05</v>
      </c>
      <c r="BA17" s="88" t="n">
        <v>1.955435622170729e-05</v>
      </c>
      <c r="BB17" s="88" t="n">
        <v>2.029187837859775e-05</v>
      </c>
      <c r="BC17" s="88" t="n">
        <v>2.218246982787988e-05</v>
      </c>
      <c r="BD17" s="88" t="n">
        <v>2.472848796385283e-05</v>
      </c>
      <c r="BE17" s="88" t="n">
        <v>1.586348579100024e-05</v>
      </c>
      <c r="BF17" s="88" t="n">
        <v>1.810766209831293e-05</v>
      </c>
      <c r="BG17" s="88" t="n">
        <v>2.140011678660344e-05</v>
      </c>
      <c r="BH17" s="88" t="n">
        <v>2.18460421310592e-05</v>
      </c>
      <c r="BI17" s="88" t="n">
        <v>2.436141407628632e-05</v>
      </c>
      <c r="BJ17" s="88" t="n">
        <v>2.010951224308711e-05</v>
      </c>
      <c r="BK17" s="88" t="n">
        <v>2.671185399136227e-05</v>
      </c>
      <c r="BL17" s="88" t="n">
        <v>2.426577494437408e-05</v>
      </c>
      <c r="BM17" s="88" t="n">
        <v>2.385066737761259e-05</v>
      </c>
      <c r="BN17" s="88" t="n">
        <v>2.132982197064092e-05</v>
      </c>
      <c r="BO17" s="88" t="n">
        <v>2.664972653042252e-05</v>
      </c>
      <c r="BP17" s="88" t="n">
        <v>2.80278962870349e-05</v>
      </c>
      <c r="BQ17" s="88" t="n">
        <v>2.88778257403703e-05</v>
      </c>
      <c r="BR17" s="88" t="n">
        <v>2.239146267993734e-05</v>
      </c>
      <c r="BS17" s="88" t="n">
        <v>2.58872010366921e-05</v>
      </c>
      <c r="BT17" s="88" t="n">
        <v>2.264446873096822e-05</v>
      </c>
      <c r="BU17" s="88" t="n">
        <v>1.966185775360892e-05</v>
      </c>
      <c r="BV17" s="88" t="n">
        <v>2.202991364571552e-05</v>
      </c>
      <c r="BW17" s="90" t="n">
        <v>2.540354274818514e-05</v>
      </c>
      <c r="BX17" s="89" t="n">
        <v>1.992279013242317e-05</v>
      </c>
      <c r="BY17" s="89" t="n">
        <v>1.893793032246714e-05</v>
      </c>
      <c r="BZ17" s="89" t="n">
        <v>2.28222697240695e-05</v>
      </c>
      <c r="CA17" s="89" t="n">
        <v>2.195805887048364e-05</v>
      </c>
      <c r="CB17" s="91" t="n">
        <v>2.281996129857915e-05</v>
      </c>
      <c r="CC17" s="91" t="n">
        <v>2.01429487954216e-05</v>
      </c>
      <c r="CD17" s="91" t="n">
        <v>2.234004965369984e-05</v>
      </c>
      <c r="CE17" s="91" t="n">
        <v>1.627897479015116e-05</v>
      </c>
      <c r="CF17" s="91" t="n">
        <v>2.126731957337757e-05</v>
      </c>
      <c r="CG17" s="100" t="n">
        <v>2.162419314729319e-05</v>
      </c>
      <c r="CH17" s="88" t="n">
        <v>2.174480862109179e-05</v>
      </c>
      <c r="CI17" s="88" t="n">
        <v>2.359604734583388e-05</v>
      </c>
      <c r="CJ17" s="88" t="n">
        <v>2.263152356583219e-05</v>
      </c>
      <c r="CK17" s="88" t="n">
        <v>2.45282751379378e-05</v>
      </c>
      <c r="CL17" s="100" t="n">
        <v>2.013377580953098e-05</v>
      </c>
      <c r="CM17" s="88" t="n">
        <v>2.04431350148814e-05</v>
      </c>
      <c r="CN17" s="88" t="n">
        <v>2.156098032387288e-05</v>
      </c>
      <c r="CO17" s="88" t="n">
        <v>2.176922554688722e-05</v>
      </c>
      <c r="CP17" s="88" t="inlineStr"/>
      <c r="CQ17" s="100" t="inlineStr"/>
      <c r="CR17" s="88" t="inlineStr"/>
      <c r="CS17" s="88" t="inlineStr"/>
      <c r="CT17" s="88" t="inlineStr"/>
      <c r="CU17" s="88" t="inlineStr"/>
      <c r="CV17" s="100" t="inlineStr"/>
      <c r="CW17" s="88" t="inlineStr"/>
      <c r="CX17" s="88" t="inlineStr"/>
      <c r="CY17" s="88" t="inlineStr"/>
      <c r="CZ17" s="88" t="inlineStr"/>
      <c r="DA17" s="88" t="inlineStr"/>
      <c r="DB17" s="88" t="inlineStr"/>
      <c r="DC17" s="88" t="inlineStr"/>
      <c r="DD17" s="88" t="inlineStr"/>
      <c r="DE17" s="88" t="inlineStr"/>
      <c r="DF17" s="88" t="inlineStr"/>
      <c r="DG17" s="88" t="inlineStr"/>
      <c r="DH17" s="88" t="inlineStr"/>
      <c r="DI17" s="88" t="inlineStr"/>
      <c r="DJ17" s="88" t="inlineStr"/>
      <c r="DK17" s="88" t="inlineStr"/>
      <c r="DL17" s="88" t="inlineStr"/>
      <c r="DM17" s="88" t="inlineStr"/>
      <c r="DN17" s="88" t="inlineStr"/>
      <c r="DO17" s="88" t="inlineStr"/>
      <c r="DP17" s="88" t="inlineStr"/>
      <c r="DQ17" s="88" t="inlineStr"/>
      <c r="DR17" s="88" t="inlineStr"/>
      <c r="DS17" s="88" t="inlineStr"/>
      <c r="DT17" s="88" t="inlineStr"/>
      <c r="DU17" s="88" t="inlineStr"/>
      <c r="DV17" s="88" t="inlineStr"/>
      <c r="DW17" s="88" t="inlineStr"/>
      <c r="DX17" s="88" t="inlineStr"/>
      <c r="DY17" s="88" t="inlineStr"/>
      <c r="DZ17" s="88" t="inlineStr"/>
      <c r="EA17" s="88" t="inlineStr"/>
      <c r="EB17" s="88" t="inlineStr"/>
      <c r="EC17" s="88" t="inlineStr"/>
      <c r="ED17" s="88" t="inlineStr"/>
      <c r="EE17" s="88" t="inlineStr"/>
      <c r="EF17" s="88" t="inlineStr"/>
      <c r="EG17" s="25" t="inlineStr"/>
      <c r="EH17" s="25" t="inlineStr"/>
      <c r="EI17" s="25" t="inlineStr"/>
      <c r="EJ17" s="25" t="inlineStr"/>
      <c r="EK17" s="25" t="inlineStr"/>
      <c r="EL17" s="25" t="inlineStr"/>
      <c r="EM17" s="25" t="inlineStr"/>
      <c r="EN17" s="25" t="inlineStr"/>
      <c r="EO17" s="25" t="inlineStr"/>
      <c r="EP17" s="25" t="inlineStr"/>
      <c r="EQ17" s="25" t="inlineStr"/>
      <c r="ER17" s="25" t="inlineStr"/>
      <c r="ES17" s="25" t="inlineStr"/>
      <c r="ET17" s="25" t="inlineStr"/>
      <c r="EU17" s="25" t="inlineStr"/>
      <c r="EV17" s="25" t="inlineStr"/>
      <c r="EW17" s="25" t="inlineStr"/>
      <c r="EX17" s="25" t="inlineStr"/>
      <c r="EY17" s="25" t="inlineStr"/>
      <c r="EZ17" s="25" t="inlineStr"/>
      <c r="FA17" s="25" t="inlineStr"/>
      <c r="FB17" s="25" t="inlineStr"/>
      <c r="FC17" s="25" t="inlineStr"/>
      <c r="FD17" s="25" t="inlineStr"/>
      <c r="FE17" s="25" t="inlineStr"/>
      <c r="FF17" s="25" t="inlineStr"/>
      <c r="FG17" s="25" t="inlineStr"/>
      <c r="FH17" s="25" t="inlineStr"/>
    </row>
    <row r="18" ht="17.1" customHeight="1">
      <c r="A18" s="26" t="n">
        <v>77.5</v>
      </c>
      <c r="B18" s="88" t="inlineStr"/>
      <c r="C18" s="88" t="inlineStr"/>
      <c r="D18" s="88" t="inlineStr"/>
      <c r="E18" s="88" t="inlineStr"/>
      <c r="F18" s="88" t="inlineStr"/>
      <c r="G18" s="88" t="inlineStr"/>
      <c r="H18" s="88" t="inlineStr"/>
      <c r="I18" s="88" t="inlineStr"/>
      <c r="J18" s="88" t="inlineStr"/>
      <c r="K18" s="88" t="inlineStr"/>
      <c r="L18" s="88" t="inlineStr"/>
      <c r="M18" s="88" t="inlineStr"/>
      <c r="N18" s="88" t="inlineStr"/>
      <c r="O18" s="88" t="inlineStr"/>
      <c r="P18" s="88" t="inlineStr"/>
      <c r="Q18" s="88" t="inlineStr"/>
      <c r="R18" s="88" t="inlineStr"/>
      <c r="S18" s="88" t="inlineStr"/>
      <c r="T18" s="88" t="inlineStr"/>
      <c r="U18" s="88" t="inlineStr"/>
      <c r="V18" s="88" t="inlineStr"/>
      <c r="W18" s="88" t="inlineStr"/>
      <c r="X18" s="88" t="inlineStr"/>
      <c r="Y18" s="88" t="inlineStr"/>
      <c r="Z18" s="88" t="inlineStr"/>
      <c r="AA18" s="88" t="n">
        <v>4.143324333647455e-05</v>
      </c>
      <c r="AB18" s="88" t="n">
        <v>3.058622674404055e-05</v>
      </c>
      <c r="AC18" s="88" t="n">
        <v>4.305002233219909e-05</v>
      </c>
      <c r="AD18" s="88" t="n">
        <v>2.50999345237915e-05</v>
      </c>
      <c r="AE18" s="88" t="n">
        <v>4.162019785732426e-05</v>
      </c>
      <c r="AF18" s="88" t="n">
        <v>3.075353559684342e-05</v>
      </c>
      <c r="AG18" s="88" t="n">
        <v>2.988708578215595e-05</v>
      </c>
      <c r="AH18" s="88" t="n">
        <v>2.928665388977026e-05</v>
      </c>
      <c r="AI18" s="88" t="n">
        <v>3.755528254951547e-05</v>
      </c>
      <c r="AJ18" s="88" t="n">
        <v>2.296992914695655e-05</v>
      </c>
      <c r="AK18" s="88" t="n">
        <v>2.626167659795737e-05</v>
      </c>
      <c r="AL18" s="88" t="n">
        <v>2.366153534231106e-05</v>
      </c>
      <c r="AM18" s="88" t="n">
        <v>2.690009160571736e-05</v>
      </c>
      <c r="AN18" s="88" t="n">
        <v>2.671710856764238e-05</v>
      </c>
      <c r="AO18" s="88" t="n">
        <v>3.190805838014391e-05</v>
      </c>
      <c r="AP18" s="88" t="n">
        <v>2.70898640345081e-05</v>
      </c>
      <c r="AQ18" s="88" t="n">
        <v>2.11711145109812e-05</v>
      </c>
      <c r="AR18" s="88" t="n">
        <v>2.740403323907307e-05</v>
      </c>
      <c r="AS18" s="88" t="n">
        <v>2.344255813150593e-05</v>
      </c>
      <c r="AT18" s="88" t="n">
        <v>2.231204369255956e-05</v>
      </c>
      <c r="AU18" s="88" t="n">
        <v>3.126005758374433e-05</v>
      </c>
      <c r="AV18" s="88" t="n">
        <v>2.839638607779342e-05</v>
      </c>
      <c r="AW18" s="88" t="n">
        <v>3.405217692997138e-05</v>
      </c>
      <c r="AX18" s="88" t="n">
        <v>2.439725029226655e-05</v>
      </c>
      <c r="AY18" s="88" t="n">
        <v>2.617849815051955e-05</v>
      </c>
      <c r="AZ18" s="88" t="n">
        <v>3.144665469597345e-05</v>
      </c>
      <c r="BA18" s="88" t="n">
        <v>2.827315421309234e-05</v>
      </c>
      <c r="BB18" s="88" t="n">
        <v>3.148387494312522e-05</v>
      </c>
      <c r="BC18" s="88" t="n">
        <v>3.38907616571511e-05</v>
      </c>
      <c r="BD18" s="88" t="n">
        <v>3.026368750926825e-05</v>
      </c>
      <c r="BE18" s="88" t="n">
        <v>3.613583232230437e-05</v>
      </c>
      <c r="BF18" s="88" t="n">
        <v>2.659586079084147e-05</v>
      </c>
      <c r="BG18" s="88" t="n">
        <v>2.936338564926189e-05</v>
      </c>
      <c r="BH18" s="88" t="n">
        <v>3.460135283705735e-05</v>
      </c>
      <c r="BI18" s="88" t="n">
        <v>2.942099038295719e-05</v>
      </c>
      <c r="BJ18" s="88" t="n">
        <v>3.02171076635546e-05</v>
      </c>
      <c r="BK18" s="88" t="n">
        <v>3.432325109834404e-05</v>
      </c>
      <c r="BL18" s="88" t="n">
        <v>3.653874095236294e-05</v>
      </c>
      <c r="BM18" s="88" t="n">
        <v>3.068217249683228e-05</v>
      </c>
      <c r="BN18" s="88" t="n">
        <v>3.322411244012063e-05</v>
      </c>
      <c r="BO18" s="88" t="n">
        <v>2.738784281442236e-05</v>
      </c>
      <c r="BP18" s="88" t="n">
        <v>2.962768910262408e-05</v>
      </c>
      <c r="BQ18" s="88" t="n">
        <v>2.537601681891636e-05</v>
      </c>
      <c r="BR18" s="90" t="n">
        <v>2.761996463110085e-05</v>
      </c>
      <c r="BS18" s="89" t="n">
        <v>2.748722130534523e-05</v>
      </c>
      <c r="BT18" s="89" t="n">
        <v>2.237699008244214e-05</v>
      </c>
      <c r="BU18" s="89" t="n">
        <v>2.573646990252312e-05</v>
      </c>
      <c r="BV18" s="89" t="n">
        <v>3.175779389191765e-05</v>
      </c>
      <c r="BW18" s="91" t="n">
        <v>2.568864456133617e-05</v>
      </c>
      <c r="BX18" s="91" t="n">
        <v>2.608199284310116e-05</v>
      </c>
      <c r="BY18" s="91" t="n">
        <v>3.450682803859814e-05</v>
      </c>
      <c r="BZ18" s="91" t="n">
        <v>2.524958460664728e-05</v>
      </c>
      <c r="CA18" s="91" t="n">
        <v>2.701234464150117e-05</v>
      </c>
      <c r="CB18" s="100" t="n">
        <v>3.178839280103793e-05</v>
      </c>
      <c r="CC18" s="88" t="n">
        <v>3.128916830843843e-05</v>
      </c>
      <c r="CD18" s="88" t="n">
        <v>2.195409893650095e-05</v>
      </c>
      <c r="CE18" s="88" t="n">
        <v>3.014910789474947e-05</v>
      </c>
      <c r="CF18" s="88" t="n">
        <v>2.809109004130728e-05</v>
      </c>
      <c r="CG18" s="100" t="n">
        <v>3.764457871010851e-05</v>
      </c>
      <c r="CH18" s="88" t="n">
        <v>3.691086460443495e-05</v>
      </c>
      <c r="CI18" s="88" t="n">
        <v>3.46302810087248e-05</v>
      </c>
      <c r="CJ18" s="88" t="n">
        <v>3.101385984249988e-05</v>
      </c>
      <c r="CK18" s="88" t="inlineStr"/>
      <c r="CL18" s="100" t="inlineStr"/>
      <c r="CM18" s="88" t="inlineStr"/>
      <c r="CN18" s="88" t="inlineStr"/>
      <c r="CO18" s="88" t="inlineStr"/>
      <c r="CP18" s="88" t="inlineStr"/>
      <c r="CQ18" s="100" t="inlineStr"/>
      <c r="CR18" s="88" t="inlineStr"/>
      <c r="CS18" s="88" t="inlineStr"/>
      <c r="CT18" s="88" t="inlineStr"/>
      <c r="CU18" s="88" t="inlineStr"/>
      <c r="CV18" s="88" t="inlineStr"/>
      <c r="CW18" s="88" t="inlineStr"/>
      <c r="CX18" s="88" t="inlineStr"/>
      <c r="CY18" s="88" t="inlineStr"/>
      <c r="CZ18" s="88" t="inlineStr"/>
      <c r="DA18" s="88" t="inlineStr"/>
      <c r="DB18" s="88" t="inlineStr"/>
      <c r="DC18" s="88" t="inlineStr"/>
      <c r="DD18" s="88" t="inlineStr"/>
      <c r="DE18" s="88" t="inlineStr"/>
      <c r="DF18" s="88" t="inlineStr"/>
      <c r="DG18" s="88" t="inlineStr"/>
      <c r="DH18" s="88" t="inlineStr"/>
      <c r="DI18" s="88" t="inlineStr"/>
      <c r="DJ18" s="88" t="inlineStr"/>
      <c r="DK18" s="88" t="inlineStr"/>
      <c r="DL18" s="88" t="inlineStr"/>
      <c r="DM18" s="88" t="inlineStr"/>
      <c r="DN18" s="88" t="inlineStr"/>
      <c r="DO18" s="88" t="inlineStr"/>
      <c r="DP18" s="88" t="inlineStr"/>
      <c r="DQ18" s="88" t="inlineStr"/>
      <c r="DR18" s="88" t="inlineStr"/>
      <c r="DS18" s="88" t="inlineStr"/>
      <c r="DT18" s="88" t="inlineStr"/>
      <c r="DU18" s="88" t="inlineStr"/>
      <c r="DV18" s="88" t="inlineStr"/>
      <c r="DW18" s="88" t="inlineStr"/>
      <c r="DX18" s="88" t="inlineStr"/>
      <c r="DY18" s="88" t="inlineStr"/>
      <c r="DZ18" s="88" t="inlineStr"/>
      <c r="EA18" s="88" t="inlineStr"/>
      <c r="EB18" s="88" t="inlineStr"/>
      <c r="EC18" s="88" t="inlineStr"/>
      <c r="ED18" s="88" t="inlineStr"/>
      <c r="EE18" s="88" t="inlineStr"/>
      <c r="EF18" s="88" t="inlineStr"/>
      <c r="EG18" s="25" t="inlineStr"/>
      <c r="EH18" s="25" t="inlineStr"/>
      <c r="EI18" s="25" t="inlineStr"/>
      <c r="EJ18" s="25" t="inlineStr"/>
      <c r="EK18" s="25" t="inlineStr"/>
      <c r="EL18" s="25" t="inlineStr"/>
      <c r="EM18" s="25" t="inlineStr"/>
      <c r="EN18" s="25" t="inlineStr"/>
      <c r="EO18" s="25" t="inlineStr"/>
      <c r="EP18" s="25" t="inlineStr"/>
      <c r="EQ18" s="25" t="inlineStr"/>
      <c r="ER18" s="25" t="inlineStr"/>
      <c r="ES18" s="25" t="inlineStr"/>
      <c r="ET18" s="25" t="inlineStr"/>
      <c r="EU18" s="25" t="inlineStr"/>
      <c r="EV18" s="25" t="inlineStr"/>
      <c r="EW18" s="25" t="inlineStr"/>
      <c r="EX18" s="25" t="inlineStr"/>
      <c r="EY18" s="25" t="inlineStr"/>
      <c r="EZ18" s="25" t="inlineStr"/>
      <c r="FA18" s="25" t="inlineStr"/>
      <c r="FB18" s="25" t="inlineStr"/>
      <c r="FC18" s="25" t="inlineStr"/>
      <c r="FD18" s="25" t="inlineStr"/>
      <c r="FE18" s="25" t="inlineStr"/>
      <c r="FF18" s="25" t="inlineStr"/>
      <c r="FG18" s="25" t="inlineStr"/>
      <c r="FH18" s="25" t="inlineStr"/>
    </row>
    <row r="19" ht="17.1" customHeight="1">
      <c r="A19" s="26" t="n">
        <v>82.5</v>
      </c>
      <c r="B19" s="88" t="inlineStr"/>
      <c r="C19" s="88" t="inlineStr"/>
      <c r="D19" s="88" t="inlineStr"/>
      <c r="E19" s="88" t="inlineStr"/>
      <c r="F19" s="88" t="inlineStr"/>
      <c r="G19" s="88" t="inlineStr"/>
      <c r="H19" s="88" t="inlineStr"/>
      <c r="I19" s="88" t="inlineStr"/>
      <c r="J19" s="88" t="inlineStr"/>
      <c r="K19" s="88" t="inlineStr"/>
      <c r="L19" s="88" t="inlineStr"/>
      <c r="M19" s="88" t="inlineStr"/>
      <c r="N19" s="88" t="inlineStr"/>
      <c r="O19" s="88" t="inlineStr"/>
      <c r="P19" s="88" t="inlineStr"/>
      <c r="Q19" s="88" t="inlineStr"/>
      <c r="R19" s="88" t="inlineStr"/>
      <c r="S19" s="88" t="inlineStr"/>
      <c r="T19" s="88" t="inlineStr"/>
      <c r="U19" s="88" t="inlineStr"/>
      <c r="V19" s="88" t="n">
        <v>5.334832558072731e-05</v>
      </c>
      <c r="W19" s="88" t="n">
        <v>6.970250968864885e-05</v>
      </c>
      <c r="X19" s="88" t="n">
        <v>3.830590598543189e-05</v>
      </c>
      <c r="Y19" s="88" t="n">
        <v>5.769897958423978e-05</v>
      </c>
      <c r="Z19" s="88" t="n">
        <v>4.127235862736749e-05</v>
      </c>
      <c r="AA19" s="88" t="n">
        <v>5.354188184170256e-05</v>
      </c>
      <c r="AB19" s="88" t="n">
        <v>3.927862835101935e-05</v>
      </c>
      <c r="AC19" s="88" t="n">
        <v>4.411783242786734e-05</v>
      </c>
      <c r="AD19" s="88" t="n">
        <v>3.663270357136806e-05</v>
      </c>
      <c r="AE19" s="88" t="n">
        <v>2.384539125219899e-05</v>
      </c>
      <c r="AF19" s="88" t="n">
        <v>2.917947888952241e-05</v>
      </c>
      <c r="AG19" s="88" t="n">
        <v>3.234167204757094e-05</v>
      </c>
      <c r="AH19" s="88" t="n">
        <v>4.327824598678797e-05</v>
      </c>
      <c r="AI19" s="88" t="n">
        <v>3.084130659329475e-05</v>
      </c>
      <c r="AJ19" s="88" t="n">
        <v>2.375130170328502e-05</v>
      </c>
      <c r="AK19" s="88" t="n">
        <v>3.230337260131307e-05</v>
      </c>
      <c r="AL19" s="88" t="n">
        <v>3.558978501990359e-05</v>
      </c>
      <c r="AM19" s="88" t="n">
        <v>2.238938245729692e-05</v>
      </c>
      <c r="AN19" s="88" t="n">
        <v>3.076556162102021e-05</v>
      </c>
      <c r="AO19" s="88" t="n">
        <v>3.293567370164525e-05</v>
      </c>
      <c r="AP19" s="88" t="n">
        <v>3.275915830802588e-05</v>
      </c>
      <c r="AQ19" s="88" t="n">
        <v>2.861345628853428e-05</v>
      </c>
      <c r="AR19" s="88" t="n">
        <v>2.467327009535044e-05</v>
      </c>
      <c r="AS19" s="88" t="n">
        <v>2.193656200271113e-05</v>
      </c>
      <c r="AT19" s="88" t="n">
        <v>3.388480093865417e-05</v>
      </c>
      <c r="AU19" s="88" t="n">
        <v>4.429226606098469e-05</v>
      </c>
      <c r="AV19" s="88" t="n">
        <v>4.106651911538395e-05</v>
      </c>
      <c r="AW19" s="88" t="n">
        <v>4.541766880400807e-05</v>
      </c>
      <c r="AX19" s="88" t="n">
        <v>4.420797859429114e-05</v>
      </c>
      <c r="AY19" s="88" t="n">
        <v>3.997518340614147e-05</v>
      </c>
      <c r="AZ19" s="88" t="n">
        <v>3.993891489085426e-05</v>
      </c>
      <c r="BA19" s="88" t="n">
        <v>3.678256664788869e-05</v>
      </c>
      <c r="BB19" s="88" t="n">
        <v>3.561394375389414e-05</v>
      </c>
      <c r="BC19" s="88" t="n">
        <v>4.615970761731045e-05</v>
      </c>
      <c r="BD19" s="88" t="n">
        <v>3.466514209371739e-05</v>
      </c>
      <c r="BE19" s="88" t="n">
        <v>3.731007347651209e-05</v>
      </c>
      <c r="BF19" s="88" t="n">
        <v>3.75705033977824e-05</v>
      </c>
      <c r="BG19" s="88" t="n">
        <v>4.056593993536494e-05</v>
      </c>
      <c r="BH19" s="88" t="n">
        <v>4.057929847088508e-05</v>
      </c>
      <c r="BI19" s="88" t="n">
        <v>4.653655234657039e-05</v>
      </c>
      <c r="BJ19" s="88" t="n">
        <v>4.745317437666129e-05</v>
      </c>
      <c r="BK19" s="88" t="n">
        <v>3.614646547811733e-05</v>
      </c>
      <c r="BL19" s="88" t="n">
        <v>3.907018176750898e-05</v>
      </c>
      <c r="BM19" s="90" t="n">
        <v>3.560566167500276e-05</v>
      </c>
      <c r="BN19" s="89" t="n">
        <v>3.072270648971994e-05</v>
      </c>
      <c r="BO19" s="89" t="n">
        <v>3.703788623019575e-05</v>
      </c>
      <c r="BP19" s="89" t="n">
        <v>4.157544747711073e-05</v>
      </c>
      <c r="BQ19" s="89" t="n">
        <v>3.695023922480638e-05</v>
      </c>
      <c r="BR19" s="91" t="n">
        <v>4.046220026793737e-05</v>
      </c>
      <c r="BS19" s="91" t="n">
        <v>3.749944973633539e-05</v>
      </c>
      <c r="BT19" s="91" t="n">
        <v>3.80147722192328e-05</v>
      </c>
      <c r="BU19" s="91" t="n">
        <v>3.497663454822377e-05</v>
      </c>
      <c r="BV19" s="91" t="n">
        <v>2.9365772723602e-05</v>
      </c>
      <c r="BW19" s="100" t="n">
        <v>3.501387939881169e-05</v>
      </c>
      <c r="BX19" s="88" t="n">
        <v>3.636073122966872e-05</v>
      </c>
      <c r="BY19" s="88" t="n">
        <v>4.709488544425066e-05</v>
      </c>
      <c r="BZ19" s="88" t="n">
        <v>4.965350046940474e-05</v>
      </c>
      <c r="CA19" s="88" t="n">
        <v>4.266105436795871e-05</v>
      </c>
      <c r="CB19" s="100" t="n">
        <v>4.707605136097366e-05</v>
      </c>
      <c r="CC19" s="88" t="n">
        <v>4.28315915973279e-05</v>
      </c>
      <c r="CD19" s="88" t="n">
        <v>5.152880722739234e-05</v>
      </c>
      <c r="CE19" s="88" t="n">
        <v>5.039250677293784e-05</v>
      </c>
      <c r="CF19" s="88" t="inlineStr"/>
      <c r="CG19" s="100" t="inlineStr"/>
      <c r="CH19" s="88" t="inlineStr"/>
      <c r="CI19" s="88" t="inlineStr"/>
      <c r="CJ19" s="88" t="inlineStr"/>
      <c r="CK19" s="88" t="inlineStr"/>
      <c r="CL19" s="100" t="inlineStr"/>
      <c r="CM19" s="88" t="inlineStr"/>
      <c r="CN19" s="88" t="inlineStr"/>
      <c r="CO19" s="88" t="inlineStr"/>
      <c r="CP19" s="88" t="inlineStr"/>
      <c r="CQ19" s="88" t="inlineStr"/>
      <c r="CR19" s="88" t="inlineStr"/>
      <c r="CS19" s="88" t="inlineStr"/>
      <c r="CT19" s="88" t="inlineStr"/>
      <c r="CU19" s="88" t="inlineStr"/>
      <c r="CV19" s="88" t="inlineStr"/>
      <c r="CW19" s="88" t="inlineStr"/>
      <c r="CX19" s="88" t="inlineStr"/>
      <c r="CY19" s="88" t="inlineStr"/>
      <c r="CZ19" s="88" t="inlineStr"/>
      <c r="DA19" s="88" t="inlineStr"/>
      <c r="DB19" s="88" t="inlineStr"/>
      <c r="DC19" s="88" t="inlineStr"/>
      <c r="DD19" s="88" t="inlineStr"/>
      <c r="DE19" s="88" t="inlineStr"/>
      <c r="DF19" s="88" t="inlineStr"/>
      <c r="DG19" s="88" t="inlineStr"/>
      <c r="DH19" s="88" t="inlineStr"/>
      <c r="DI19" s="88" t="inlineStr"/>
      <c r="DJ19" s="88" t="inlineStr"/>
      <c r="DK19" s="88" t="inlineStr"/>
      <c r="DL19" s="88" t="inlineStr"/>
      <c r="DM19" s="88" t="inlineStr"/>
      <c r="DN19" s="88" t="inlineStr"/>
      <c r="DO19" s="88" t="inlineStr"/>
      <c r="DP19" s="88" t="inlineStr"/>
      <c r="DQ19" s="88" t="inlineStr"/>
      <c r="DR19" s="88" t="inlineStr"/>
      <c r="DS19" s="88" t="inlineStr"/>
      <c r="DT19" s="88" t="inlineStr"/>
      <c r="DU19" s="88" t="inlineStr"/>
      <c r="DV19" s="88" t="inlineStr"/>
      <c r="DW19" s="88" t="inlineStr"/>
      <c r="DX19" s="88" t="inlineStr"/>
      <c r="DY19" s="88" t="inlineStr"/>
      <c r="DZ19" s="88" t="inlineStr"/>
      <c r="EA19" s="88" t="inlineStr"/>
      <c r="EB19" s="88" t="inlineStr"/>
      <c r="EC19" s="88" t="inlineStr"/>
      <c r="ED19" s="88" t="inlineStr"/>
      <c r="EE19" s="88" t="inlineStr"/>
      <c r="EF19" s="88" t="inlineStr"/>
      <c r="EG19" s="25" t="inlineStr"/>
      <c r="EH19" s="25" t="inlineStr"/>
      <c r="EI19" s="25" t="inlineStr"/>
      <c r="EJ19" s="25" t="inlineStr"/>
      <c r="EK19" s="25" t="inlineStr"/>
      <c r="EL19" s="25" t="inlineStr"/>
      <c r="EM19" s="25" t="inlineStr"/>
      <c r="EN19" s="25" t="inlineStr"/>
      <c r="EO19" s="25" t="inlineStr"/>
      <c r="EP19" s="25" t="inlineStr"/>
      <c r="EQ19" s="25" t="inlineStr"/>
      <c r="ER19" s="25" t="inlineStr"/>
      <c r="ES19" s="25" t="inlineStr"/>
      <c r="ET19" s="25" t="inlineStr"/>
      <c r="EU19" s="25" t="inlineStr"/>
      <c r="EV19" s="25" t="inlineStr"/>
      <c r="EW19" s="25" t="inlineStr"/>
      <c r="EX19" s="25" t="inlineStr"/>
      <c r="EY19" s="25" t="inlineStr"/>
      <c r="EZ19" s="25" t="inlineStr"/>
      <c r="FA19" s="25" t="inlineStr"/>
      <c r="FB19" s="25" t="inlineStr"/>
      <c r="FC19" s="25" t="inlineStr"/>
      <c r="FD19" s="25" t="inlineStr"/>
      <c r="FE19" s="25" t="inlineStr"/>
      <c r="FF19" s="25" t="inlineStr"/>
      <c r="FG19" s="25" t="inlineStr"/>
      <c r="FH19" s="25" t="inlineStr"/>
    </row>
    <row r="20" ht="17.1" customHeight="1">
      <c r="A20" s="26" t="n">
        <v>87.5</v>
      </c>
      <c r="B20" s="88" t="inlineStr"/>
      <c r="C20" s="88" t="inlineStr"/>
      <c r="D20" s="88" t="inlineStr"/>
      <c r="E20" s="88" t="inlineStr"/>
      <c r="F20" s="88" t="inlineStr"/>
      <c r="G20" s="88" t="inlineStr"/>
      <c r="H20" s="88" t="inlineStr"/>
      <c r="I20" s="88" t="inlineStr"/>
      <c r="J20" s="88" t="inlineStr"/>
      <c r="K20" s="88" t="inlineStr"/>
      <c r="L20" s="88" t="inlineStr"/>
      <c r="M20" s="88" t="inlineStr"/>
      <c r="N20" s="88" t="inlineStr"/>
      <c r="O20" s="88" t="inlineStr"/>
      <c r="P20" s="88" t="inlineStr"/>
      <c r="Q20" s="88" t="n">
        <v>5.88000094080015e-05</v>
      </c>
      <c r="R20" s="88" t="n">
        <v>8.451989880150782e-05</v>
      </c>
      <c r="S20" s="88" t="n">
        <v>6.115777789329803e-05</v>
      </c>
      <c r="T20" s="88" t="n">
        <v>3.916513637055702e-05</v>
      </c>
      <c r="U20" s="88" t="n">
        <v>2.387959335918061e-05</v>
      </c>
      <c r="V20" s="88" t="n">
        <v>4.717459553681151e-05</v>
      </c>
      <c r="W20" s="88" t="n">
        <v>6.03711058314773e-05</v>
      </c>
      <c r="X20" s="88" t="n">
        <v>4.517562702640922e-05</v>
      </c>
      <c r="Y20" s="88" t="n">
        <v>4.364130859336643e-05</v>
      </c>
      <c r="Z20" s="88" t="n">
        <v>6.256026638995565e-05</v>
      </c>
      <c r="AA20" s="88" t="n">
        <v>2.806190456146258e-05</v>
      </c>
      <c r="AB20" s="88" t="n">
        <v>5.309804326125147e-05</v>
      </c>
      <c r="AC20" s="88" t="n">
        <v>4.34573037422895e-05</v>
      </c>
      <c r="AD20" s="88" t="n">
        <v>4.229660707192221e-05</v>
      </c>
      <c r="AE20" s="88" t="n">
        <v>6.211154405157742e-05</v>
      </c>
      <c r="AF20" s="88" t="n">
        <v>5.726641786092414e-05</v>
      </c>
      <c r="AG20" s="88" t="n">
        <v>1.290112001073373e-05</v>
      </c>
      <c r="AH20" s="88" t="n">
        <v>1.851997610923082e-05</v>
      </c>
      <c r="AI20" s="88" t="n">
        <v>2.1201687412013e-05</v>
      </c>
      <c r="AJ20" s="88" t="n">
        <v>4.945851652379943e-05</v>
      </c>
      <c r="AK20" s="88" t="n">
        <v>2.813040015775528e-05</v>
      </c>
      <c r="AL20" s="88" t="n">
        <v>3.260915643373221e-05</v>
      </c>
      <c r="AM20" s="88" t="n">
        <v>3.204585548280553e-05</v>
      </c>
      <c r="AN20" s="88" t="n">
        <v>3.403573490351524e-05</v>
      </c>
      <c r="AO20" s="88" t="n">
        <v>3.343347946335665e-05</v>
      </c>
      <c r="AP20" s="88" t="n">
        <v>5.879518441876487e-05</v>
      </c>
      <c r="AQ20" s="88" t="n">
        <v>2.270919139382204e-05</v>
      </c>
      <c r="AR20" s="88" t="n">
        <v>4.24242091503529e-05</v>
      </c>
      <c r="AS20" s="88" t="n">
        <v>4.152076392343864e-05</v>
      </c>
      <c r="AT20" s="88" t="n">
        <v>3.347460413291809e-05</v>
      </c>
      <c r="AU20" s="88" t="n">
        <v>4.948274042014146e-05</v>
      </c>
      <c r="AV20" s="88" t="n">
        <v>7.348721402852544e-05</v>
      </c>
      <c r="AW20" s="88" t="n">
        <v>2.916395030642337e-05</v>
      </c>
      <c r="AX20" s="88" t="n">
        <v>5.726546817383506e-05</v>
      </c>
      <c r="AY20" s="88" t="n">
        <v>3.701180611300052e-05</v>
      </c>
      <c r="AZ20" s="88" t="n">
        <v>4.437832716860484e-05</v>
      </c>
      <c r="BA20" s="88" t="n">
        <v>5.029815629313765e-05</v>
      </c>
      <c r="BB20" s="88" t="n">
        <v>5.231436967498345e-05</v>
      </c>
      <c r="BC20" s="88" t="n">
        <v>3.82386578926328e-05</v>
      </c>
      <c r="BD20" s="88" t="n">
        <v>4.736151268160884e-05</v>
      </c>
      <c r="BE20" s="88" t="n">
        <v>5.591783367733766e-05</v>
      </c>
      <c r="BF20" s="88" t="n">
        <v>5.727119769553082e-05</v>
      </c>
      <c r="BG20" s="88" t="n">
        <v>5.600317154803082e-05</v>
      </c>
      <c r="BH20" s="90" t="n">
        <v>4.2838803111479e-05</v>
      </c>
      <c r="BI20" s="89" t="n">
        <v>4.261416601413725e-05</v>
      </c>
      <c r="BJ20" s="89" t="n">
        <v>4.340593614476135e-05</v>
      </c>
      <c r="BK20" s="89" t="n">
        <v>5.308897588896255e-05</v>
      </c>
      <c r="BL20" s="89" t="n">
        <v>3.721484127870195e-05</v>
      </c>
      <c r="BM20" s="91" t="n">
        <v>4.733545425523717e-05</v>
      </c>
      <c r="BN20" s="91" t="n">
        <v>6.35396399712538e-05</v>
      </c>
      <c r="BO20" s="91" t="n">
        <v>4.982819873181933e-05</v>
      </c>
      <c r="BP20" s="91" t="n">
        <v>5.384094166791111e-05</v>
      </c>
      <c r="BQ20" s="91" t="n">
        <v>4.228753953393231e-05</v>
      </c>
      <c r="BR20" s="100" t="n">
        <v>4.82254016693705e-05</v>
      </c>
      <c r="BS20" s="88" t="n">
        <v>5.914548851357061e-05</v>
      </c>
      <c r="BT20" s="88" t="n">
        <v>5.528827768721762e-05</v>
      </c>
      <c r="BU20" s="88" t="n">
        <v>5.600914936556087e-05</v>
      </c>
      <c r="BV20" s="88" t="n">
        <v>4.617797346187387e-05</v>
      </c>
      <c r="BW20" s="100" t="n">
        <v>6.188895552363287e-05</v>
      </c>
      <c r="BX20" s="88" t="n">
        <v>5.985904496195047e-05</v>
      </c>
      <c r="BY20" s="88" t="n">
        <v>5.433906021026629e-05</v>
      </c>
      <c r="BZ20" s="88" t="n">
        <v>6.446455738634899e-05</v>
      </c>
      <c r="CA20" s="88" t="inlineStr"/>
      <c r="CB20" s="100" t="inlineStr"/>
      <c r="CC20" s="88" t="inlineStr"/>
      <c r="CD20" s="88" t="inlineStr"/>
      <c r="CE20" s="88" t="inlineStr"/>
      <c r="CF20" s="88" t="inlineStr"/>
      <c r="CG20" s="100" t="inlineStr"/>
      <c r="CH20" s="88" t="inlineStr"/>
      <c r="CI20" s="88" t="inlineStr"/>
      <c r="CJ20" s="88" t="inlineStr"/>
      <c r="CK20" s="88" t="inlineStr"/>
      <c r="CL20" s="88" t="inlineStr"/>
      <c r="CM20" s="88" t="inlineStr"/>
      <c r="CN20" s="88" t="inlineStr"/>
      <c r="CO20" s="88" t="inlineStr"/>
      <c r="CP20" s="88" t="inlineStr"/>
      <c r="CQ20" s="88" t="inlineStr"/>
      <c r="CR20" s="88" t="inlineStr"/>
      <c r="CS20" s="88" t="inlineStr"/>
      <c r="CT20" s="88" t="inlineStr"/>
      <c r="CU20" s="88" t="inlineStr"/>
      <c r="CV20" s="88" t="inlineStr"/>
      <c r="CW20" s="88" t="inlineStr"/>
      <c r="CX20" s="88" t="inlineStr"/>
      <c r="CY20" s="88" t="inlineStr"/>
      <c r="CZ20" s="88" t="inlineStr"/>
      <c r="DA20" s="88" t="inlineStr"/>
      <c r="DB20" s="88" t="inlineStr"/>
      <c r="DC20" s="88" t="inlineStr"/>
      <c r="DD20" s="88" t="inlineStr"/>
      <c r="DE20" s="88" t="inlineStr"/>
      <c r="DF20" s="88" t="inlineStr"/>
      <c r="DG20" s="88" t="inlineStr"/>
      <c r="DH20" s="88" t="inlineStr"/>
      <c r="DI20" s="88" t="inlineStr"/>
      <c r="DJ20" s="88" t="inlineStr"/>
      <c r="DK20" s="88" t="inlineStr"/>
      <c r="DL20" s="88" t="inlineStr"/>
      <c r="DM20" s="88" t="inlineStr"/>
      <c r="DN20" s="88" t="inlineStr"/>
      <c r="DO20" s="88" t="inlineStr"/>
      <c r="DP20" s="88" t="inlineStr"/>
      <c r="DQ20" s="88" t="inlineStr"/>
      <c r="DR20" s="88" t="inlineStr"/>
      <c r="DS20" s="88" t="inlineStr"/>
      <c r="DT20" s="88" t="inlineStr"/>
      <c r="DU20" s="88" t="inlineStr"/>
      <c r="DV20" s="88" t="inlineStr"/>
      <c r="DW20" s="88" t="inlineStr"/>
      <c r="DX20" s="88" t="inlineStr"/>
      <c r="DY20" s="88" t="inlineStr"/>
      <c r="DZ20" s="88" t="inlineStr"/>
      <c r="EA20" s="88" t="inlineStr"/>
      <c r="EB20" s="88" t="inlineStr"/>
      <c r="EC20" s="88" t="inlineStr"/>
      <c r="ED20" s="88" t="inlineStr"/>
      <c r="EE20" s="88" t="inlineStr"/>
      <c r="EF20" s="88" t="inlineStr"/>
      <c r="EG20" s="25" t="inlineStr"/>
      <c r="EH20" s="25" t="inlineStr"/>
      <c r="EI20" s="25" t="inlineStr"/>
      <c r="EJ20" s="25" t="inlineStr"/>
      <c r="EK20" s="25" t="inlineStr"/>
      <c r="EL20" s="25" t="inlineStr"/>
      <c r="EM20" s="25" t="inlineStr"/>
      <c r="EN20" s="25" t="inlineStr"/>
      <c r="EO20" s="25" t="inlineStr"/>
      <c r="EP20" s="25" t="inlineStr"/>
      <c r="EQ20" s="25" t="inlineStr"/>
      <c r="ER20" s="25" t="inlineStr"/>
      <c r="ES20" s="25" t="inlineStr"/>
      <c r="ET20" s="25" t="inlineStr"/>
      <c r="EU20" s="25" t="inlineStr"/>
      <c r="EV20" s="25" t="inlineStr"/>
      <c r="EW20" s="25" t="inlineStr"/>
      <c r="EX20" s="25" t="inlineStr"/>
      <c r="EY20" s="25" t="inlineStr"/>
      <c r="EZ20" s="25" t="inlineStr"/>
      <c r="FA20" s="25" t="inlineStr"/>
      <c r="FB20" s="25" t="inlineStr"/>
      <c r="FC20" s="25" t="inlineStr"/>
      <c r="FD20" s="25" t="inlineStr"/>
      <c r="FE20" s="25" t="inlineStr"/>
      <c r="FF20" s="25" t="inlineStr"/>
      <c r="FG20" s="25" t="inlineStr"/>
      <c r="FH20" s="25" t="inlineStr"/>
    </row>
    <row r="21" ht="17.1" customHeight="1">
      <c r="A21" s="26" t="n">
        <v>92.5</v>
      </c>
      <c r="B21" s="88" t="inlineStr"/>
      <c r="C21" s="88" t="inlineStr"/>
      <c r="D21" s="88" t="inlineStr"/>
      <c r="E21" s="88" t="inlineStr"/>
      <c r="F21" s="88" t="inlineStr"/>
      <c r="G21" s="88" t="inlineStr"/>
      <c r="H21" s="88" t="inlineStr"/>
      <c r="I21" s="88" t="inlineStr"/>
      <c r="J21" s="88" t="inlineStr"/>
      <c r="K21" s="88" t="inlineStr"/>
      <c r="L21" s="88" t="n">
        <v>2.708559046587216e-05</v>
      </c>
      <c r="M21" s="88" t="n">
        <v>2.609807657175666e-05</v>
      </c>
      <c r="N21" s="88" t="n">
        <v>0.000128124639649451</v>
      </c>
      <c r="O21" s="88" t="n">
        <v>8.229267389470653e-05</v>
      </c>
      <c r="P21" s="88" t="n">
        <v>3.996227561182244e-05</v>
      </c>
      <c r="Q21" s="88" t="n">
        <v>3.914208380711564e-05</v>
      </c>
      <c r="R21" s="88" t="n">
        <v>9.526985185538037e-05</v>
      </c>
      <c r="S21" s="88" t="n">
        <v>9.288017714107384e-05</v>
      </c>
      <c r="T21" s="88" t="n">
        <v>5.331361914172181e-05</v>
      </c>
      <c r="U21" s="88" t="n">
        <v>5.168688772574249e-05</v>
      </c>
      <c r="V21" s="88" t="n">
        <v>5.07345517517795e-05</v>
      </c>
      <c r="W21" s="88" t="n">
        <v>6.637032317369613e-05</v>
      </c>
      <c r="X21" s="88" t="n">
        <v>3.116293854045261e-05</v>
      </c>
      <c r="Y21" s="88" t="n">
        <v>5.987988095879667e-05</v>
      </c>
      <c r="Z21" s="88" t="n">
        <v>5.740964797839102e-05</v>
      </c>
      <c r="AA21" s="88" t="n">
        <v>1.383546860732173e-05</v>
      </c>
      <c r="AB21" s="88" t="n">
        <v>5.200917962020296e-05</v>
      </c>
      <c r="AC21" s="88" t="n">
        <v>1.209720832723433e-05</v>
      </c>
      <c r="AD21" s="88" t="n">
        <v>2.335493664973434e-05</v>
      </c>
      <c r="AE21" s="88" t="n">
        <v>3.349298322001541e-05</v>
      </c>
      <c r="AF21" s="88" t="n">
        <v>3.197496573349506e-05</v>
      </c>
      <c r="AG21" s="88" t="n">
        <v>9.965936429284706e-06</v>
      </c>
      <c r="AH21" s="88" t="n">
        <v>3.86382340781497e-05</v>
      </c>
      <c r="AI21" s="88" t="n">
        <v>8.356933933794514e-05</v>
      </c>
      <c r="AJ21" s="88" t="n">
        <v>8.840873124629788e-06</v>
      </c>
      <c r="AK21" s="88" t="n">
        <v>5.111446573456598e-05</v>
      </c>
      <c r="AL21" s="88" t="n">
        <v>7.467875688081768e-05</v>
      </c>
      <c r="AM21" s="88" t="n">
        <v>4.070587239197475e-05</v>
      </c>
      <c r="AN21" s="88" t="n">
        <v>3.174457048802515e-05</v>
      </c>
      <c r="AO21" s="88" t="n">
        <v>5.438650468811671e-05</v>
      </c>
      <c r="AP21" s="88" t="n">
        <v>5.412163295790962e-05</v>
      </c>
      <c r="AQ21" s="88" t="n">
        <v>2.248407003637923e-05</v>
      </c>
      <c r="AR21" s="88" t="n">
        <v>4.349638436304982e-05</v>
      </c>
      <c r="AS21" s="88" t="n">
        <v>8.383266162413207e-05</v>
      </c>
      <c r="AT21" s="88" t="n">
        <v>4.099990570021689e-05</v>
      </c>
      <c r="AU21" s="88" t="n">
        <v>6.945452938242295e-05</v>
      </c>
      <c r="AV21" s="88" t="n">
        <v>4.140345896325739e-05</v>
      </c>
      <c r="AW21" s="88" t="n">
        <v>7.234239097166962e-05</v>
      </c>
      <c r="AX21" s="88" t="n">
        <v>4.823125277999583e-05</v>
      </c>
      <c r="AY21" s="88" t="n">
        <v>4.611884313444155e-05</v>
      </c>
      <c r="AZ21" s="88" t="n">
        <v>5.088100459455471e-05</v>
      </c>
      <c r="BA21" s="88" t="n">
        <v>5.107904482186182e-05</v>
      </c>
      <c r="BB21" s="88" t="n">
        <v>4.622306222651355e-05</v>
      </c>
      <c r="BC21" s="90" t="n">
        <v>5.033910249956525e-05</v>
      </c>
      <c r="BD21" s="89" t="n">
        <v>4.668454826333481e-05</v>
      </c>
      <c r="BE21" s="89" t="n">
        <v>2.733510100319821e-05</v>
      </c>
      <c r="BF21" s="89" t="n">
        <v>4.088535375123121e-05</v>
      </c>
      <c r="BG21" s="89" t="n">
        <v>2.715242352350212e-05</v>
      </c>
      <c r="BH21" s="91" t="n">
        <v>3.523100328288894e-05</v>
      </c>
      <c r="BI21" s="91" t="n">
        <v>4.247907905356611e-05</v>
      </c>
      <c r="BJ21" s="91" t="n">
        <v>5.113931078820289e-05</v>
      </c>
      <c r="BK21" s="91" t="n">
        <v>2.415458937198068e-05</v>
      </c>
      <c r="BL21" s="91" t="n">
        <v>7.093204709887927e-05</v>
      </c>
      <c r="BM21" s="100" t="n">
        <v>7.698480142362663e-05</v>
      </c>
      <c r="BN21" s="88" t="n">
        <v>7.147589475449405e-05</v>
      </c>
      <c r="BO21" s="88" t="n">
        <v>5.489119780435209e-05</v>
      </c>
      <c r="BP21" s="88" t="n">
        <v>5.904974202643953e-05</v>
      </c>
      <c r="BQ21" s="88" t="n">
        <v>7.33760808178356e-05</v>
      </c>
      <c r="BR21" s="100" t="n">
        <v>6.37633105910859e-05</v>
      </c>
      <c r="BS21" s="88" t="n">
        <v>9.258606094808128e-05</v>
      </c>
      <c r="BT21" s="88" t="n">
        <v>6.189901922071268e-05</v>
      </c>
      <c r="BU21" s="88" t="n">
        <v>6.860307508086846e-05</v>
      </c>
      <c r="BV21" s="88" t="inlineStr"/>
      <c r="BW21" s="100" t="inlineStr"/>
      <c r="BX21" s="88" t="inlineStr"/>
      <c r="BY21" s="88" t="inlineStr"/>
      <c r="BZ21" s="88" t="inlineStr"/>
      <c r="CA21" s="88" t="inlineStr"/>
      <c r="CB21" s="100" t="inlineStr"/>
      <c r="CC21" s="88" t="inlineStr"/>
      <c r="CD21" s="88" t="inlineStr"/>
      <c r="CE21" s="88" t="inlineStr"/>
      <c r="CF21" s="88" t="inlineStr"/>
      <c r="CG21" s="88" t="inlineStr"/>
      <c r="CH21" s="88" t="inlineStr"/>
      <c r="CI21" s="88" t="inlineStr"/>
      <c r="CJ21" s="88" t="inlineStr"/>
      <c r="CK21" s="88" t="inlineStr"/>
      <c r="CL21" s="88" t="inlineStr"/>
      <c r="CM21" s="88" t="inlineStr"/>
      <c r="CN21" s="88" t="inlineStr"/>
      <c r="CO21" s="88" t="inlineStr"/>
      <c r="CP21" s="88" t="inlineStr"/>
      <c r="CQ21" s="88" t="inlineStr"/>
      <c r="CR21" s="88" t="inlineStr"/>
      <c r="CS21" s="88" t="inlineStr"/>
      <c r="CT21" s="88" t="inlineStr"/>
      <c r="CU21" s="88" t="inlineStr"/>
      <c r="CV21" s="88" t="inlineStr"/>
      <c r="CW21" s="88" t="inlineStr"/>
      <c r="CX21" s="88" t="inlineStr"/>
      <c r="CY21" s="88" t="inlineStr"/>
      <c r="CZ21" s="88" t="inlineStr"/>
      <c r="DA21" s="88" t="inlineStr"/>
      <c r="DB21" s="88" t="inlineStr"/>
      <c r="DC21" s="88" t="inlineStr"/>
      <c r="DD21" s="88" t="inlineStr"/>
      <c r="DE21" s="88" t="inlineStr"/>
      <c r="DF21" s="88" t="inlineStr"/>
      <c r="DG21" s="88" t="inlineStr"/>
      <c r="DH21" s="88" t="inlineStr"/>
      <c r="DI21" s="88" t="inlineStr"/>
      <c r="DJ21" s="88" t="inlineStr"/>
      <c r="DK21" s="88" t="inlineStr"/>
      <c r="DL21" s="88" t="inlineStr"/>
      <c r="DM21" s="88" t="inlineStr"/>
      <c r="DN21" s="88" t="inlineStr"/>
      <c r="DO21" s="88" t="inlineStr"/>
      <c r="DP21" s="88" t="inlineStr"/>
      <c r="DQ21" s="88" t="inlineStr"/>
      <c r="DR21" s="88" t="inlineStr"/>
      <c r="DS21" s="88" t="inlineStr"/>
      <c r="DT21" s="88" t="inlineStr"/>
      <c r="DU21" s="88" t="inlineStr"/>
      <c r="DV21" s="88" t="inlineStr"/>
      <c r="DW21" s="88" t="inlineStr"/>
      <c r="DX21" s="88" t="inlineStr"/>
      <c r="DY21" s="88" t="inlineStr"/>
      <c r="DZ21" s="88" t="inlineStr"/>
      <c r="EA21" s="88" t="inlineStr"/>
      <c r="EB21" s="88" t="inlineStr"/>
      <c r="EC21" s="88" t="inlineStr"/>
      <c r="ED21" s="88" t="inlineStr"/>
      <c r="EE21" s="88" t="inlineStr"/>
      <c r="EF21" s="88" t="inlineStr"/>
      <c r="EG21" s="25" t="inlineStr"/>
      <c r="EH21" s="25" t="inlineStr"/>
      <c r="EI21" s="25" t="inlineStr"/>
      <c r="EJ21" s="25" t="inlineStr"/>
      <c r="EK21" s="25" t="inlineStr"/>
      <c r="EL21" s="25" t="inlineStr"/>
      <c r="EM21" s="25" t="inlineStr"/>
      <c r="EN21" s="25" t="inlineStr"/>
      <c r="EO21" s="25" t="inlineStr"/>
      <c r="EP21" s="25" t="inlineStr"/>
      <c r="EQ21" s="25" t="inlineStr"/>
      <c r="ER21" s="25" t="inlineStr"/>
      <c r="ES21" s="25" t="inlineStr"/>
      <c r="ET21" s="25" t="inlineStr"/>
      <c r="EU21" s="25" t="inlineStr"/>
      <c r="EV21" s="25" t="inlineStr"/>
      <c r="EW21" s="25" t="inlineStr"/>
      <c r="EX21" s="25" t="inlineStr"/>
      <c r="EY21" s="25" t="inlineStr"/>
      <c r="EZ21" s="25" t="inlineStr"/>
      <c r="FA21" s="25" t="inlineStr"/>
      <c r="FB21" s="25" t="inlineStr"/>
      <c r="FC21" s="25" t="inlineStr"/>
      <c r="FD21" s="25" t="inlineStr"/>
      <c r="FE21" s="25" t="inlineStr"/>
      <c r="FF21" s="25" t="inlineStr"/>
      <c r="FG21" s="25" t="inlineStr"/>
      <c r="FH21" s="25" t="inlineStr"/>
    </row>
    <row r="22" ht="17.1" customHeight="1">
      <c r="A22" s="26" t="n">
        <v>97.5</v>
      </c>
      <c r="B22" s="88" t="inlineStr"/>
      <c r="C22" s="88" t="inlineStr"/>
      <c r="D22" s="88" t="inlineStr"/>
      <c r="E22" s="88" t="inlineStr"/>
      <c r="F22" s="88" t="inlineStr"/>
      <c r="G22" s="88" t="n">
        <v>0</v>
      </c>
      <c r="H22" s="88" t="n">
        <v>0</v>
      </c>
      <c r="I22" s="88" t="n">
        <v>0</v>
      </c>
      <c r="J22" s="88" t="n">
        <v>0</v>
      </c>
      <c r="K22" s="88" t="n">
        <v>0</v>
      </c>
      <c r="L22" s="88" t="n">
        <v>0.0001530456075910621</v>
      </c>
      <c r="M22" s="88" t="n">
        <v>0</v>
      </c>
      <c r="N22" s="88" t="n">
        <v>0</v>
      </c>
      <c r="O22" s="88" t="n">
        <v>0.0001319696469811943</v>
      </c>
      <c r="P22" s="88" t="n">
        <v>0</v>
      </c>
      <c r="Q22" s="88" t="n">
        <v>0.0001210946960523129</v>
      </c>
      <c r="R22" s="88" t="n">
        <v>0</v>
      </c>
      <c r="S22" s="88" t="n">
        <v>0.0001108180589108801</v>
      </c>
      <c r="T22" s="88" t="n">
        <v>0</v>
      </c>
      <c r="U22" s="88" t="n">
        <v>0</v>
      </c>
      <c r="V22" s="88" t="n">
        <v>0</v>
      </c>
      <c r="W22" s="88" t="n">
        <v>9.612242151604284e-05</v>
      </c>
      <c r="X22" s="88" t="n">
        <v>0.0001771745967063243</v>
      </c>
      <c r="Y22" s="88" t="n">
        <v>0</v>
      </c>
      <c r="Z22" s="88" t="n">
        <v>0</v>
      </c>
      <c r="AA22" s="88" t="n">
        <v>0</v>
      </c>
      <c r="AB22" s="88" t="n">
        <v>0.0001298111248133965</v>
      </c>
      <c r="AC22" s="88" t="n">
        <v>6.29596051173567e-05</v>
      </c>
      <c r="AD22" s="88" t="n">
        <v>0</v>
      </c>
      <c r="AE22" s="88" t="n">
        <v>5.560034472213727e-05</v>
      </c>
      <c r="AF22" s="88" t="n">
        <v>0</v>
      </c>
      <c r="AG22" s="88" t="n">
        <v>0.0001008735650735368</v>
      </c>
      <c r="AH22" s="88" t="n">
        <v>0.0001924474017195175</v>
      </c>
      <c r="AI22" s="88" t="n">
        <v>9.188853920194804e-05</v>
      </c>
      <c r="AJ22" s="88" t="n">
        <v>4.493069440388202e-05</v>
      </c>
      <c r="AK22" s="88" t="n">
        <v>0.0001322366507101108</v>
      </c>
      <c r="AL22" s="88" t="n">
        <v>4.194419743972619e-05</v>
      </c>
      <c r="AM22" s="88" t="n">
        <v>7.889266258791601e-05</v>
      </c>
      <c r="AN22" s="88" t="n">
        <v>0</v>
      </c>
      <c r="AO22" s="88" t="n">
        <v>0</v>
      </c>
      <c r="AP22" s="88" t="n">
        <v>6.83433570256971e-05</v>
      </c>
      <c r="AQ22" s="88" t="n">
        <v>3.249285157265402e-05</v>
      </c>
      <c r="AR22" s="88" t="n">
        <v>8.904983822612723e-05</v>
      </c>
      <c r="AS22" s="88" t="n">
        <v>0</v>
      </c>
      <c r="AT22" s="88" t="n">
        <v>2.470844040324175e-05</v>
      </c>
      <c r="AU22" s="88" t="n">
        <v>0</v>
      </c>
      <c r="AV22" s="88" t="n">
        <v>3.026268006294637e-05</v>
      </c>
      <c r="AW22" s="88" t="n">
        <v>2.981247950392034e-05</v>
      </c>
      <c r="AX22" s="90" t="n">
        <v>4.994256604904361e-05</v>
      </c>
      <c r="AY22" s="89" t="n">
        <v>4.451864218141346e-05</v>
      </c>
      <c r="AZ22" s="89" t="n">
        <v>3.924954863019075e-05</v>
      </c>
      <c r="BA22" s="89" t="n">
        <v>0</v>
      </c>
      <c r="BB22" s="89" t="n">
        <v>3.203639334283746e-05</v>
      </c>
      <c r="BC22" s="91" t="n">
        <v>0</v>
      </c>
      <c r="BD22" s="91" t="n">
        <v>5.151850802400763e-05</v>
      </c>
      <c r="BE22" s="91" t="n">
        <v>4.751383840543558e-05</v>
      </c>
      <c r="BF22" s="91" t="n">
        <v>6.489573418707279e-05</v>
      </c>
      <c r="BG22" s="91" t="n">
        <v>1.97675338024828e-05</v>
      </c>
      <c r="BH22" s="100" t="n">
        <v>7.241785100027157e-05</v>
      </c>
      <c r="BI22" s="88" t="n">
        <v>4.964010920824026e-05</v>
      </c>
      <c r="BJ22" s="88" t="n">
        <v>7.427985678843611e-05</v>
      </c>
      <c r="BK22" s="88" t="n">
        <v>4.036326942482341e-05</v>
      </c>
      <c r="BL22" s="88" t="n">
        <v>3.667526497878947e-05</v>
      </c>
      <c r="BM22" s="100" t="n">
        <v>2.142290965958996e-05</v>
      </c>
      <c r="BN22" s="88" t="n">
        <v>7.94502045842768e-05</v>
      </c>
      <c r="BO22" s="88" t="n">
        <v>6.458696635019054e-05</v>
      </c>
      <c r="BP22" s="88" t="n">
        <v>5.181123440265965e-05</v>
      </c>
      <c r="BQ22" s="88" t="inlineStr"/>
      <c r="BR22" s="100" t="inlineStr"/>
      <c r="BS22" s="88" t="inlineStr"/>
      <c r="BT22" s="88" t="inlineStr"/>
      <c r="BU22" s="88" t="inlineStr"/>
      <c r="BV22" s="88" t="inlineStr"/>
      <c r="BW22" s="100" t="inlineStr"/>
      <c r="BX22" s="88" t="inlineStr"/>
      <c r="BY22" s="88" t="inlineStr"/>
      <c r="BZ22" s="88" t="inlineStr"/>
      <c r="CA22" s="88" t="inlineStr"/>
      <c r="CB22" s="88" t="inlineStr"/>
      <c r="CC22" s="88" t="inlineStr"/>
      <c r="CD22" s="88" t="inlineStr"/>
      <c r="CE22" s="88" t="inlineStr"/>
      <c r="CF22" s="88" t="inlineStr"/>
      <c r="CG22" s="88" t="inlineStr"/>
      <c r="CH22" s="88" t="inlineStr"/>
      <c r="CI22" s="88" t="inlineStr"/>
      <c r="CJ22" s="88" t="inlineStr"/>
      <c r="CK22" s="88" t="inlineStr"/>
      <c r="CL22" s="88" t="inlineStr"/>
      <c r="CM22" s="88" t="inlineStr"/>
      <c r="CN22" s="88" t="inlineStr"/>
      <c r="CO22" s="88" t="inlineStr"/>
      <c r="CP22" s="88" t="inlineStr"/>
      <c r="CQ22" s="88" t="inlineStr"/>
      <c r="CR22" s="88" t="inlineStr"/>
      <c r="CS22" s="88" t="inlineStr"/>
      <c r="CT22" s="88" t="inlineStr"/>
      <c r="CU22" s="88" t="inlineStr"/>
      <c r="CV22" s="88" t="inlineStr"/>
      <c r="CW22" s="88" t="inlineStr"/>
      <c r="CX22" s="88" t="inlineStr"/>
      <c r="CY22" s="88" t="inlineStr"/>
      <c r="CZ22" s="88" t="inlineStr"/>
      <c r="DA22" s="88" t="inlineStr"/>
      <c r="DB22" s="88" t="inlineStr"/>
      <c r="DC22" s="88" t="inlineStr"/>
      <c r="DD22" s="88" t="inlineStr"/>
      <c r="DE22" s="88" t="inlineStr"/>
      <c r="DF22" s="88" t="inlineStr"/>
      <c r="DG22" s="88" t="inlineStr"/>
      <c r="DH22" s="88" t="inlineStr"/>
      <c r="DI22" s="88" t="inlineStr"/>
      <c r="DJ22" s="88" t="inlineStr"/>
      <c r="DK22" s="88" t="inlineStr"/>
      <c r="DL22" s="88" t="inlineStr"/>
      <c r="DM22" s="88" t="inlineStr"/>
      <c r="DN22" s="88" t="inlineStr"/>
      <c r="DO22" s="88" t="inlineStr"/>
      <c r="DP22" s="88" t="inlineStr"/>
      <c r="DQ22" s="88" t="inlineStr"/>
      <c r="DR22" s="88" t="inlineStr"/>
      <c r="DS22" s="88" t="inlineStr"/>
      <c r="DT22" s="88" t="inlineStr"/>
      <c r="DU22" s="88" t="inlineStr"/>
      <c r="DV22" s="88" t="inlineStr"/>
      <c r="DW22" s="88" t="inlineStr"/>
      <c r="DX22" s="88" t="inlineStr"/>
      <c r="DY22" s="88" t="inlineStr"/>
      <c r="DZ22" s="88" t="inlineStr"/>
      <c r="EA22" s="88" t="inlineStr"/>
      <c r="EB22" s="88" t="inlineStr"/>
      <c r="EC22" s="88" t="inlineStr"/>
      <c r="ED22" s="88" t="inlineStr"/>
      <c r="EE22" s="88" t="inlineStr"/>
      <c r="EF22" s="88" t="inlineStr"/>
      <c r="EG22" s="25" t="inlineStr"/>
      <c r="EH22" s="25" t="inlineStr"/>
      <c r="EI22" s="25" t="inlineStr"/>
      <c r="EJ22" s="25" t="inlineStr"/>
      <c r="EK22" s="25" t="inlineStr"/>
      <c r="EL22" s="25" t="inlineStr"/>
      <c r="EM22" s="25" t="inlineStr"/>
      <c r="EN22" s="25" t="inlineStr"/>
      <c r="EO22" s="25" t="inlineStr"/>
      <c r="EP22" s="25" t="inlineStr"/>
      <c r="EQ22" s="25" t="inlineStr"/>
      <c r="ER22" s="25" t="inlineStr"/>
      <c r="ES22" s="25" t="inlineStr"/>
      <c r="ET22" s="25" t="inlineStr"/>
      <c r="EU22" s="25" t="inlineStr"/>
      <c r="EV22" s="25" t="inlineStr"/>
      <c r="EW22" s="25" t="inlineStr"/>
      <c r="EX22" s="25" t="inlineStr"/>
      <c r="EY22" s="25" t="inlineStr"/>
      <c r="EZ22" s="25" t="inlineStr"/>
      <c r="FA22" s="25" t="inlineStr"/>
      <c r="FB22" s="25" t="inlineStr"/>
      <c r="FC22" s="25" t="inlineStr"/>
      <c r="FD22" s="25" t="inlineStr"/>
      <c r="FE22" s="25" t="inlineStr"/>
      <c r="FF22" s="25" t="inlineStr"/>
      <c r="FG22" s="25" t="inlineStr"/>
      <c r="FH22" s="25" t="inlineStr"/>
    </row>
    <row r="23" ht="17.1" customHeight="1">
      <c r="A23" s="26" t="n">
        <v>102.5</v>
      </c>
      <c r="B23" s="88" t="n">
        <v>0</v>
      </c>
      <c r="C23" s="88" t="n">
        <v>0</v>
      </c>
      <c r="D23" s="88" t="n">
        <v>0</v>
      </c>
      <c r="E23" s="88" t="n">
        <v>0</v>
      </c>
      <c r="F23" s="88" t="n">
        <v>0</v>
      </c>
      <c r="G23" s="88" t="n">
        <v>0</v>
      </c>
      <c r="H23" s="88" t="n">
        <v>0</v>
      </c>
      <c r="I23" s="88" t="n">
        <v>0</v>
      </c>
      <c r="J23" s="88" t="n">
        <v>0</v>
      </c>
      <c r="K23" s="88" t="n">
        <v>0</v>
      </c>
      <c r="L23" s="88" t="n">
        <v>0</v>
      </c>
      <c r="M23" s="88" t="n">
        <v>0</v>
      </c>
      <c r="N23" s="88" t="n">
        <v>0</v>
      </c>
      <c r="O23" s="88" t="n">
        <v>0</v>
      </c>
      <c r="P23" s="88" t="n">
        <v>0</v>
      </c>
      <c r="Q23" s="88" t="n">
        <v>0</v>
      </c>
      <c r="R23" s="88" t="n">
        <v>0.001103143960286817</v>
      </c>
      <c r="S23" s="88" t="n">
        <v>0</v>
      </c>
      <c r="T23" s="88" t="n">
        <v>0</v>
      </c>
      <c r="U23" s="88" t="n">
        <v>0.0008429570934839415</v>
      </c>
      <c r="V23" s="88" t="n">
        <v>0</v>
      </c>
      <c r="W23" s="88" t="n">
        <v>0</v>
      </c>
      <c r="X23" s="88" t="n">
        <v>0</v>
      </c>
      <c r="Y23" s="88" t="n">
        <v>0</v>
      </c>
      <c r="Z23" s="88" t="n">
        <v>0</v>
      </c>
      <c r="AA23" s="88" t="n">
        <v>0</v>
      </c>
      <c r="AB23" s="88" t="n">
        <v>0.0005699954400364797</v>
      </c>
      <c r="AC23" s="88" t="n">
        <v>0</v>
      </c>
      <c r="AD23" s="88" t="n">
        <v>0</v>
      </c>
      <c r="AE23" s="88" t="n">
        <v>0</v>
      </c>
      <c r="AF23" s="88" t="n">
        <v>0</v>
      </c>
      <c r="AG23" s="88" t="n">
        <v>0</v>
      </c>
      <c r="AH23" s="88" t="n">
        <v>0</v>
      </c>
      <c r="AI23" s="88" t="n">
        <v>0</v>
      </c>
      <c r="AJ23" s="88" t="n">
        <v>0</v>
      </c>
      <c r="AK23" s="88" t="n">
        <v>0</v>
      </c>
      <c r="AL23" s="88" t="n">
        <v>0</v>
      </c>
      <c r="AM23" s="88" t="n">
        <v>0</v>
      </c>
      <c r="AN23" s="88" t="n">
        <v>0</v>
      </c>
      <c r="AO23" s="88" t="n">
        <v>0</v>
      </c>
      <c r="AP23" s="88" t="n">
        <v>0</v>
      </c>
      <c r="AQ23" s="88" t="n">
        <v>0</v>
      </c>
      <c r="AR23" s="88" t="n">
        <v>0</v>
      </c>
      <c r="AS23" s="90" t="n">
        <v>0</v>
      </c>
      <c r="AT23" s="89" t="n">
        <v>0</v>
      </c>
      <c r="AU23" s="89" t="n">
        <v>0</v>
      </c>
      <c r="AV23" s="89" t="n">
        <v>0</v>
      </c>
      <c r="AW23" s="89" t="n">
        <v>0</v>
      </c>
      <c r="AX23" s="91" t="n">
        <v>0</v>
      </c>
      <c r="AY23" s="91" t="n">
        <v>0</v>
      </c>
      <c r="AZ23" s="91" t="n">
        <v>0</v>
      </c>
      <c r="BA23" s="91" t="n">
        <v>0</v>
      </c>
      <c r="BB23" s="91" t="n">
        <v>0</v>
      </c>
      <c r="BC23" s="100" t="n">
        <v>0</v>
      </c>
      <c r="BD23" s="88" t="n">
        <v>0</v>
      </c>
      <c r="BE23" s="88" t="n">
        <v>0</v>
      </c>
      <c r="BF23" s="88" t="n">
        <v>0</v>
      </c>
      <c r="BG23" s="88" t="n">
        <v>0.0002457002457002457</v>
      </c>
      <c r="BH23" s="100" t="n">
        <v>0</v>
      </c>
      <c r="BI23" s="88" t="n">
        <v>0.0001910767173019968</v>
      </c>
      <c r="BJ23" s="88" t="n">
        <v>0.0001638538423726036</v>
      </c>
      <c r="BK23" s="88" t="n">
        <v>7.165890361877462e-05</v>
      </c>
      <c r="BL23" s="88" t="inlineStr"/>
      <c r="BM23" s="100" t="inlineStr"/>
      <c r="BN23" s="88" t="inlineStr"/>
      <c r="BO23" s="88" t="inlineStr"/>
      <c r="BP23" s="88" t="inlineStr"/>
      <c r="BQ23" s="88" t="inlineStr"/>
      <c r="BR23" s="100" t="inlineStr"/>
      <c r="BS23" s="88" t="inlineStr"/>
      <c r="BT23" s="88" t="inlineStr"/>
      <c r="BU23" s="88" t="inlineStr"/>
      <c r="BV23" s="88" t="inlineStr"/>
      <c r="BW23" s="88" t="inlineStr"/>
      <c r="BX23" s="88" t="inlineStr"/>
      <c r="BY23" s="88" t="inlineStr"/>
      <c r="BZ23" s="88" t="inlineStr"/>
      <c r="CA23" s="88" t="inlineStr"/>
      <c r="CB23" s="88" t="inlineStr"/>
      <c r="CC23" s="88" t="inlineStr"/>
      <c r="CD23" s="88" t="inlineStr"/>
      <c r="CE23" s="88" t="inlineStr"/>
      <c r="CF23" s="88" t="inlineStr"/>
      <c r="CG23" s="88" t="inlineStr"/>
      <c r="CH23" s="88" t="inlineStr"/>
      <c r="CI23" s="88" t="inlineStr"/>
      <c r="CJ23" s="88" t="inlineStr"/>
      <c r="CK23" s="88" t="inlineStr"/>
      <c r="CL23" s="88" t="inlineStr"/>
      <c r="CM23" s="88" t="inlineStr"/>
      <c r="CN23" s="88" t="inlineStr"/>
      <c r="CO23" s="88" t="inlineStr"/>
      <c r="CP23" s="88" t="inlineStr"/>
      <c r="CQ23" s="88" t="inlineStr"/>
      <c r="CR23" s="88" t="inlineStr"/>
      <c r="CS23" s="88" t="inlineStr"/>
      <c r="CT23" s="88" t="inlineStr"/>
      <c r="CU23" s="88" t="inlineStr"/>
      <c r="CV23" s="88" t="inlineStr"/>
      <c r="CW23" s="88" t="inlineStr"/>
      <c r="CX23" s="88" t="inlineStr"/>
      <c r="CY23" s="88" t="inlineStr"/>
      <c r="CZ23" s="88" t="inlineStr"/>
      <c r="DA23" s="88" t="inlineStr"/>
      <c r="DB23" s="88" t="inlineStr"/>
      <c r="DC23" s="88" t="inlineStr"/>
      <c r="DD23" s="88" t="inlineStr"/>
      <c r="DE23" s="88" t="inlineStr"/>
      <c r="DF23" s="88" t="inlineStr"/>
      <c r="DG23" s="88" t="inlineStr"/>
      <c r="DH23" s="88" t="inlineStr"/>
      <c r="DI23" s="88" t="inlineStr"/>
      <c r="DJ23" s="88" t="inlineStr"/>
      <c r="DK23" s="88" t="inlineStr"/>
      <c r="DL23" s="88" t="inlineStr"/>
      <c r="DM23" s="88" t="inlineStr"/>
      <c r="DN23" s="88" t="inlineStr"/>
      <c r="DO23" s="88" t="inlineStr"/>
      <c r="DP23" s="88" t="inlineStr"/>
      <c r="DQ23" s="88" t="inlineStr"/>
      <c r="DR23" s="88" t="inlineStr"/>
      <c r="DS23" s="88" t="inlineStr"/>
      <c r="DT23" s="88" t="inlineStr"/>
      <c r="DU23" s="88" t="inlineStr"/>
      <c r="DV23" s="88" t="inlineStr"/>
      <c r="DW23" s="88" t="inlineStr"/>
      <c r="DX23" s="88" t="inlineStr"/>
      <c r="DY23" s="88" t="inlineStr"/>
      <c r="DZ23" s="88" t="inlineStr"/>
      <c r="EA23" s="88" t="inlineStr"/>
      <c r="EB23" s="88" t="inlineStr"/>
      <c r="EC23" s="88" t="inlineStr"/>
      <c r="ED23" s="88" t="inlineStr"/>
      <c r="EE23" s="88" t="inlineStr"/>
      <c r="EF23" s="88" t="inlineStr"/>
      <c r="EG23" s="25" t="inlineStr"/>
      <c r="EH23" s="25" t="inlineStr"/>
      <c r="EI23" s="25" t="inlineStr"/>
      <c r="EJ23" s="25" t="inlineStr"/>
      <c r="EK23" s="25" t="inlineStr"/>
      <c r="EL23" s="25" t="inlineStr"/>
      <c r="EM23" s="25" t="inlineStr"/>
      <c r="EN23" s="25" t="inlineStr"/>
      <c r="EO23" s="25" t="inlineStr"/>
      <c r="EP23" s="25" t="inlineStr"/>
      <c r="EQ23" s="25" t="inlineStr"/>
      <c r="ER23" s="25" t="inlineStr"/>
      <c r="ES23" s="25" t="inlineStr"/>
      <c r="ET23" s="25" t="inlineStr"/>
      <c r="EU23" s="25" t="inlineStr"/>
      <c r="EV23" s="25" t="inlineStr"/>
      <c r="EW23" s="25" t="inlineStr"/>
      <c r="EX23" s="25" t="inlineStr"/>
      <c r="EY23" s="25" t="inlineStr"/>
      <c r="EZ23" s="25" t="inlineStr"/>
      <c r="FA23" s="25" t="inlineStr"/>
      <c r="FB23" s="25" t="inlineStr"/>
      <c r="FC23" s="25" t="inlineStr"/>
      <c r="FD23" s="25" t="inlineStr"/>
      <c r="FE23" s="25" t="inlineStr"/>
      <c r="FF23" s="25" t="inlineStr"/>
      <c r="FG23" s="25" t="inlineStr"/>
      <c r="FH23" s="25" t="inlineStr"/>
    </row>
    <row r="24">
      <c r="AX24" s="100" t="n"/>
      <c r="BC24" s="100" t="n"/>
      <c r="BH24" s="100" t="n"/>
      <c r="BM24" s="100" t="n"/>
    </row>
    <row r="25">
      <c r="AX25" s="100" t="n"/>
      <c r="BC25" s="100" t="n"/>
      <c r="BH25" s="100" t="n"/>
    </row>
    <row r="26">
      <c r="AX26" s="100" t="n"/>
      <c r="BC26" s="100" t="n"/>
    </row>
    <row r="27">
      <c r="AX27" s="100" t="n"/>
    </row>
    <row r="29">
      <c r="AN29" s="25" t="n"/>
    </row>
    <row r="30">
      <c r="AI30" s="25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63"/>
  <sheetViews>
    <sheetView topLeftCell="A42" workbookViewId="0">
      <selection activeCell="B60" sqref="B60: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 outlineLevelCol="0"/>
  <cols>
    <col width="21.42578125" customWidth="1" style="23" min="1" max="1"/>
    <col width="9.140625" customWidth="1" style="23" min="2" max="3"/>
    <col width="9.140625" customWidth="1" style="23" min="4" max="16384"/>
  </cols>
  <sheetData>
    <row r="1" ht="33.75" customFormat="1" customHeight="1" s="19">
      <c r="A1" s="19">
        <f>'[1]Raw Data (EAM)'!A1</f>
        <v/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304</v>
      </c>
      <c r="G2" t="n">
        <v>1</v>
      </c>
      <c r="H2" t="n">
        <v>1</v>
      </c>
      <c r="L2" t="n">
        <v>1</v>
      </c>
      <c r="M2" t="n">
        <v>1</v>
      </c>
      <c r="N2" t="n">
        <v>2</v>
      </c>
      <c r="O2" t="n">
        <v>6</v>
      </c>
      <c r="P2" t="n">
        <v>9</v>
      </c>
      <c r="Q2" t="n">
        <v>18</v>
      </c>
      <c r="R2" t="n">
        <v>24</v>
      </c>
      <c r="S2" t="n">
        <v>41</v>
      </c>
      <c r="T2" t="n">
        <v>39</v>
      </c>
      <c r="U2" t="n">
        <v>44</v>
      </c>
      <c r="V2" t="n">
        <v>45</v>
      </c>
      <c r="W2" t="n">
        <v>31</v>
      </c>
      <c r="X2" t="n">
        <v>26</v>
      </c>
      <c r="Y2" t="n">
        <v>10</v>
      </c>
      <c r="Z2" t="n">
        <v>6</v>
      </c>
      <c r="AC2" t="n">
        <v>5</v>
      </c>
    </row>
    <row r="3" hidden="1">
      <c r="A3" t="n">
        <v>1959</v>
      </c>
      <c r="B3" t="n">
        <v>311</v>
      </c>
      <c r="D3" t="n">
        <v>1</v>
      </c>
      <c r="E3" t="n">
        <v>1</v>
      </c>
      <c r="H3" t="n">
        <v>2</v>
      </c>
      <c r="M3" t="n">
        <v>2</v>
      </c>
      <c r="N3" t="n">
        <v>1</v>
      </c>
      <c r="O3" t="n">
        <v>5</v>
      </c>
      <c r="P3" t="n">
        <v>9</v>
      </c>
      <c r="Q3" t="n">
        <v>16</v>
      </c>
      <c r="R3" t="n">
        <v>26</v>
      </c>
      <c r="S3" t="n">
        <v>37</v>
      </c>
      <c r="T3" t="n">
        <v>23</v>
      </c>
      <c r="U3" t="n">
        <v>49</v>
      </c>
      <c r="V3" t="n">
        <v>38</v>
      </c>
      <c r="W3" t="n">
        <v>49</v>
      </c>
      <c r="X3" t="n">
        <v>32</v>
      </c>
      <c r="Y3" t="n">
        <v>15</v>
      </c>
      <c r="Z3" t="n">
        <v>7</v>
      </c>
      <c r="AC3" t="n">
        <v>5</v>
      </c>
    </row>
    <row r="4" hidden="1">
      <c r="A4" t="n">
        <v>1960</v>
      </c>
      <c r="B4" t="n">
        <v>331</v>
      </c>
      <c r="H4" t="n">
        <v>0</v>
      </c>
      <c r="M4" t="n">
        <v>1</v>
      </c>
      <c r="N4" t="n">
        <v>2</v>
      </c>
      <c r="O4" t="n">
        <v>6</v>
      </c>
      <c r="P4" t="n">
        <v>7</v>
      </c>
      <c r="Q4" t="n">
        <v>18</v>
      </c>
      <c r="R4" t="n">
        <v>23</v>
      </c>
      <c r="S4" t="n">
        <v>29</v>
      </c>
      <c r="T4" t="n">
        <v>46</v>
      </c>
      <c r="U4" t="n">
        <v>49</v>
      </c>
      <c r="V4" t="n">
        <v>47</v>
      </c>
      <c r="W4" t="n">
        <v>47</v>
      </c>
      <c r="X4" t="n">
        <v>35</v>
      </c>
      <c r="Y4" t="n">
        <v>16</v>
      </c>
      <c r="Z4" t="n">
        <v>2</v>
      </c>
      <c r="AA4" t="n">
        <v>3</v>
      </c>
      <c r="AC4" t="n">
        <v>6</v>
      </c>
    </row>
    <row r="5" hidden="1">
      <c r="A5" t="n">
        <v>1961</v>
      </c>
      <c r="B5" t="n">
        <v>345</v>
      </c>
      <c r="H5" t="n">
        <v>0</v>
      </c>
      <c r="K5" t="n">
        <v>1</v>
      </c>
      <c r="N5" t="n">
        <v>3</v>
      </c>
      <c r="O5" t="n">
        <v>8</v>
      </c>
      <c r="P5" t="n">
        <v>12</v>
      </c>
      <c r="Q5" t="n">
        <v>21</v>
      </c>
      <c r="R5" t="n">
        <v>21</v>
      </c>
      <c r="S5" t="n">
        <v>30</v>
      </c>
      <c r="T5" t="n">
        <v>46</v>
      </c>
      <c r="U5" t="n">
        <v>50</v>
      </c>
      <c r="V5" t="n">
        <v>50</v>
      </c>
      <c r="W5" t="n">
        <v>43</v>
      </c>
      <c r="X5" t="n">
        <v>30</v>
      </c>
      <c r="Y5" t="n">
        <v>21</v>
      </c>
      <c r="Z5" t="n">
        <v>8</v>
      </c>
      <c r="AA5" t="n">
        <v>1</v>
      </c>
      <c r="AC5" t="n">
        <v>2</v>
      </c>
    </row>
    <row r="6" hidden="1">
      <c r="A6" t="n">
        <v>1962</v>
      </c>
      <c r="B6" t="n">
        <v>330</v>
      </c>
      <c r="H6" t="n">
        <v>0</v>
      </c>
      <c r="L6" t="n">
        <v>1</v>
      </c>
      <c r="M6" t="n">
        <v>2</v>
      </c>
      <c r="N6" t="n">
        <v>1</v>
      </c>
      <c r="O6" t="n">
        <v>8</v>
      </c>
      <c r="P6" t="n">
        <v>12</v>
      </c>
      <c r="Q6" t="n">
        <v>6</v>
      </c>
      <c r="R6" t="n">
        <v>23</v>
      </c>
      <c r="S6" t="n">
        <v>35</v>
      </c>
      <c r="T6" t="n">
        <v>40</v>
      </c>
      <c r="U6" t="n">
        <v>58</v>
      </c>
      <c r="V6" t="n">
        <v>46</v>
      </c>
      <c r="W6" t="n">
        <v>42</v>
      </c>
      <c r="X6" t="n">
        <v>33</v>
      </c>
      <c r="Y6" t="n">
        <v>16</v>
      </c>
      <c r="Z6" t="n">
        <v>5</v>
      </c>
      <c r="AC6" t="n">
        <v>2</v>
      </c>
    </row>
    <row r="7" hidden="1">
      <c r="A7" t="n">
        <v>1963</v>
      </c>
      <c r="B7" t="n">
        <v>337</v>
      </c>
      <c r="H7" t="n">
        <v>0</v>
      </c>
      <c r="J7" t="n">
        <v>1</v>
      </c>
      <c r="K7" t="n">
        <v>1</v>
      </c>
      <c r="N7" t="n">
        <v>2</v>
      </c>
      <c r="O7" t="n">
        <v>4</v>
      </c>
      <c r="P7" t="n">
        <v>9</v>
      </c>
      <c r="Q7" t="n">
        <v>19</v>
      </c>
      <c r="R7" t="n">
        <v>26</v>
      </c>
      <c r="S7" t="n">
        <v>29</v>
      </c>
      <c r="T7" t="n">
        <v>37</v>
      </c>
      <c r="U7" t="n">
        <v>52</v>
      </c>
      <c r="V7" t="n">
        <v>52</v>
      </c>
      <c r="W7" t="n">
        <v>46</v>
      </c>
      <c r="X7" t="n">
        <v>31</v>
      </c>
      <c r="Y7" t="n">
        <v>18</v>
      </c>
      <c r="Z7" t="n">
        <v>7</v>
      </c>
      <c r="AA7" t="n">
        <v>1</v>
      </c>
      <c r="AC7" t="n">
        <v>2</v>
      </c>
    </row>
    <row r="8" hidden="1">
      <c r="A8" t="n">
        <v>1964</v>
      </c>
      <c r="B8" t="n">
        <v>317</v>
      </c>
      <c r="H8" t="n">
        <v>0</v>
      </c>
      <c r="J8" t="n">
        <v>1</v>
      </c>
      <c r="K8" t="n">
        <v>1</v>
      </c>
      <c r="L8" t="n">
        <v>1</v>
      </c>
      <c r="M8" t="n">
        <v>1</v>
      </c>
      <c r="N8" t="n">
        <v>4</v>
      </c>
      <c r="O8" t="n">
        <v>5</v>
      </c>
      <c r="P8" t="n">
        <v>6</v>
      </c>
      <c r="Q8" t="n">
        <v>10</v>
      </c>
      <c r="R8" t="n">
        <v>16</v>
      </c>
      <c r="S8" t="n">
        <v>34</v>
      </c>
      <c r="T8" t="n">
        <v>44</v>
      </c>
      <c r="U8" t="n">
        <v>47</v>
      </c>
      <c r="V8" t="n">
        <v>43</v>
      </c>
      <c r="W8" t="n">
        <v>49</v>
      </c>
      <c r="X8" t="n">
        <v>29</v>
      </c>
      <c r="Y8" t="n">
        <v>20</v>
      </c>
      <c r="Z8" t="n">
        <v>6</v>
      </c>
      <c r="AC8" t="n">
        <v>4</v>
      </c>
    </row>
    <row r="9" hidden="1">
      <c r="A9" t="n">
        <v>1965</v>
      </c>
      <c r="B9" t="n">
        <v>320</v>
      </c>
      <c r="H9" t="n">
        <v>0</v>
      </c>
      <c r="K9" t="n">
        <v>1</v>
      </c>
      <c r="L9" t="n">
        <v>1</v>
      </c>
      <c r="M9" t="n">
        <v>1</v>
      </c>
      <c r="N9" t="n">
        <v>1</v>
      </c>
      <c r="O9" t="n">
        <v>3</v>
      </c>
      <c r="P9" t="n">
        <v>14</v>
      </c>
      <c r="Q9" t="n">
        <v>14</v>
      </c>
      <c r="R9" t="n">
        <v>21</v>
      </c>
      <c r="S9" t="n">
        <v>27</v>
      </c>
      <c r="T9" t="n">
        <v>34</v>
      </c>
      <c r="U9" t="n">
        <v>44</v>
      </c>
      <c r="V9" t="n">
        <v>55</v>
      </c>
      <c r="W9" t="n">
        <v>61</v>
      </c>
      <c r="X9" t="n">
        <v>26</v>
      </c>
      <c r="Y9" t="n">
        <v>15</v>
      </c>
      <c r="Z9" t="n">
        <v>2</v>
      </c>
      <c r="AC9" t="n">
        <v>3</v>
      </c>
    </row>
    <row r="10" hidden="1">
      <c r="A10" t="n">
        <v>1966</v>
      </c>
      <c r="B10" t="n">
        <v>324</v>
      </c>
      <c r="G10" t="n">
        <v>1</v>
      </c>
      <c r="H10" t="n">
        <v>1</v>
      </c>
      <c r="K10" t="n">
        <v>1</v>
      </c>
      <c r="L10" t="n">
        <v>2</v>
      </c>
      <c r="M10" t="n">
        <v>1</v>
      </c>
      <c r="N10" t="n">
        <v>5</v>
      </c>
      <c r="O10" t="n">
        <v>2</v>
      </c>
      <c r="P10" t="n">
        <v>15</v>
      </c>
      <c r="Q10" t="n">
        <v>18</v>
      </c>
      <c r="R10" t="n">
        <v>16</v>
      </c>
      <c r="S10" t="n">
        <v>32</v>
      </c>
      <c r="T10" t="n">
        <v>36</v>
      </c>
      <c r="U10" t="n">
        <v>49</v>
      </c>
      <c r="V10" t="n">
        <v>43</v>
      </c>
      <c r="W10" t="n">
        <v>51</v>
      </c>
      <c r="X10" t="n">
        <v>28</v>
      </c>
      <c r="Y10" t="n">
        <v>16</v>
      </c>
      <c r="Z10" t="n">
        <v>7</v>
      </c>
      <c r="AA10" t="n">
        <v>1</v>
      </c>
      <c r="AC10" t="n">
        <v>2</v>
      </c>
    </row>
    <row r="11" hidden="1">
      <c r="A11" t="n">
        <v>1967</v>
      </c>
      <c r="B11" t="n">
        <v>313</v>
      </c>
      <c r="H11" t="n">
        <v>0</v>
      </c>
      <c r="K11" t="n">
        <v>1</v>
      </c>
      <c r="L11" t="n">
        <v>2</v>
      </c>
      <c r="M11" t="n">
        <v>1</v>
      </c>
      <c r="N11" t="n">
        <v>3</v>
      </c>
      <c r="O11" t="n">
        <v>2</v>
      </c>
      <c r="P11" t="n">
        <v>9</v>
      </c>
      <c r="Q11" t="n">
        <v>11</v>
      </c>
      <c r="R11" t="n">
        <v>23</v>
      </c>
      <c r="S11" t="n">
        <v>26</v>
      </c>
      <c r="T11" t="n">
        <v>38</v>
      </c>
      <c r="U11" t="n">
        <v>49</v>
      </c>
      <c r="V11" t="n">
        <v>44</v>
      </c>
      <c r="W11" t="n">
        <v>49</v>
      </c>
      <c r="X11" t="n">
        <v>31</v>
      </c>
      <c r="Y11" t="n">
        <v>21</v>
      </c>
      <c r="Z11" t="n">
        <v>3</v>
      </c>
      <c r="AC11" t="n">
        <v>3</v>
      </c>
    </row>
    <row r="12" customFormat="1" s="24">
      <c r="A12" t="n">
        <v>1968</v>
      </c>
      <c r="B12" t="n">
        <v>294</v>
      </c>
      <c r="H12" t="n">
        <v>0</v>
      </c>
      <c r="L12" t="n">
        <v>1</v>
      </c>
      <c r="M12" t="n">
        <v>2</v>
      </c>
      <c r="N12" t="n">
        <v>2</v>
      </c>
      <c r="O12" t="n">
        <v>4</v>
      </c>
      <c r="P12" t="n">
        <v>6</v>
      </c>
      <c r="Q12" t="n">
        <v>15</v>
      </c>
      <c r="R12" t="n">
        <v>22</v>
      </c>
      <c r="S12" t="n">
        <v>20</v>
      </c>
      <c r="T12" t="n">
        <v>38</v>
      </c>
      <c r="U12" t="n">
        <v>37</v>
      </c>
      <c r="V12" t="n">
        <v>50</v>
      </c>
      <c r="W12" t="n">
        <v>38</v>
      </c>
      <c r="X12" t="n">
        <v>30</v>
      </c>
      <c r="Y12" t="n">
        <v>21</v>
      </c>
      <c r="Z12" t="n">
        <v>7</v>
      </c>
      <c r="AA12" t="n">
        <v>1</v>
      </c>
      <c r="AC12" t="n">
        <v>3</v>
      </c>
    </row>
    <row r="13" customFormat="1" s="24">
      <c r="A13" t="n">
        <v>1969</v>
      </c>
      <c r="B13" t="n">
        <v>290</v>
      </c>
      <c r="H13" t="n">
        <v>0</v>
      </c>
      <c r="L13" t="n">
        <v>1</v>
      </c>
      <c r="M13" t="n">
        <v>3</v>
      </c>
      <c r="N13" t="n">
        <v>3</v>
      </c>
      <c r="O13" t="n">
        <v>2</v>
      </c>
      <c r="P13" t="n">
        <v>10</v>
      </c>
      <c r="Q13" t="n">
        <v>21</v>
      </c>
      <c r="R13" t="n">
        <v>15</v>
      </c>
      <c r="S13" t="n">
        <v>25</v>
      </c>
      <c r="T13" t="n">
        <v>33</v>
      </c>
      <c r="U13" t="n">
        <v>36</v>
      </c>
      <c r="V13" t="n">
        <v>43</v>
      </c>
      <c r="W13" t="n">
        <v>47</v>
      </c>
      <c r="X13" t="n">
        <v>30</v>
      </c>
      <c r="Y13" t="n">
        <v>18</v>
      </c>
      <c r="Z13" t="n">
        <v>3</v>
      </c>
      <c r="AC13" t="n">
        <v>1</v>
      </c>
    </row>
    <row r="14" customFormat="1" s="24">
      <c r="A14" t="n">
        <v>1970</v>
      </c>
      <c r="B14" t="n">
        <v>285</v>
      </c>
      <c r="H14" t="n">
        <v>0</v>
      </c>
      <c r="N14" t="n">
        <v>4</v>
      </c>
      <c r="O14" t="n">
        <v>2</v>
      </c>
      <c r="P14" t="n">
        <v>5</v>
      </c>
      <c r="Q14" t="n">
        <v>9</v>
      </c>
      <c r="R14" t="n">
        <v>21</v>
      </c>
      <c r="S14" t="n">
        <v>32</v>
      </c>
      <c r="T14" t="n">
        <v>33</v>
      </c>
      <c r="U14" t="n">
        <v>36</v>
      </c>
      <c r="V14" t="n">
        <v>57</v>
      </c>
      <c r="W14" t="n">
        <v>38</v>
      </c>
      <c r="X14" t="n">
        <v>34</v>
      </c>
      <c r="Y14" t="n">
        <v>11</v>
      </c>
      <c r="Z14" t="n">
        <v>3</v>
      </c>
      <c r="AC14" t="n">
        <v>2</v>
      </c>
    </row>
    <row r="15" customFormat="1" s="24">
      <c r="A15" t="n">
        <v>1971</v>
      </c>
      <c r="B15" t="n">
        <v>298</v>
      </c>
      <c r="H15" t="n">
        <v>0</v>
      </c>
      <c r="J15" t="n">
        <v>1</v>
      </c>
      <c r="K15" t="n">
        <v>1</v>
      </c>
      <c r="L15" t="n">
        <v>1</v>
      </c>
      <c r="M15" t="n">
        <v>1</v>
      </c>
      <c r="N15" t="n">
        <v>2</v>
      </c>
      <c r="O15" t="n">
        <v>3</v>
      </c>
      <c r="P15" t="n">
        <v>8</v>
      </c>
      <c r="Q15" t="n">
        <v>15</v>
      </c>
      <c r="R15" t="n">
        <v>13</v>
      </c>
      <c r="S15" t="n">
        <v>33</v>
      </c>
      <c r="T15" t="n">
        <v>32</v>
      </c>
      <c r="U15" t="n">
        <v>47</v>
      </c>
      <c r="V15" t="n">
        <v>44</v>
      </c>
      <c r="W15" t="n">
        <v>41</v>
      </c>
      <c r="X15" t="n">
        <v>39</v>
      </c>
      <c r="Y15" t="n">
        <v>13</v>
      </c>
      <c r="Z15" t="n">
        <v>3</v>
      </c>
      <c r="AA15" t="n">
        <v>1</v>
      </c>
      <c r="AC15" t="n">
        <v>1</v>
      </c>
    </row>
    <row r="16" customFormat="1" s="24">
      <c r="A16" t="n">
        <v>1972</v>
      </c>
      <c r="B16" t="n">
        <v>264</v>
      </c>
      <c r="H16" t="n">
        <v>0</v>
      </c>
      <c r="M16" t="n">
        <v>2</v>
      </c>
      <c r="P16" t="n">
        <v>2</v>
      </c>
      <c r="Q16" t="n">
        <v>6</v>
      </c>
      <c r="R16" t="n">
        <v>16</v>
      </c>
      <c r="S16" t="n">
        <v>26</v>
      </c>
      <c r="T16" t="n">
        <v>38</v>
      </c>
      <c r="U16" t="n">
        <v>46</v>
      </c>
      <c r="V16" t="n">
        <v>38</v>
      </c>
      <c r="W16" t="n">
        <v>44</v>
      </c>
      <c r="X16" t="n">
        <v>28</v>
      </c>
      <c r="Y16" t="n">
        <v>16</v>
      </c>
      <c r="Z16" t="n">
        <v>2</v>
      </c>
      <c r="AC16" t="n">
        <v>2</v>
      </c>
    </row>
    <row r="17" customFormat="1" s="24">
      <c r="A17" t="n">
        <v>1973</v>
      </c>
      <c r="B17" t="n">
        <v>257</v>
      </c>
      <c r="H17" t="n">
        <v>0</v>
      </c>
      <c r="J17" t="n">
        <v>1</v>
      </c>
      <c r="K17" t="n">
        <v>1</v>
      </c>
      <c r="L17" t="n">
        <v>1</v>
      </c>
      <c r="M17" t="n">
        <v>4</v>
      </c>
      <c r="N17" t="n">
        <v>1</v>
      </c>
      <c r="O17" t="n">
        <v>2</v>
      </c>
      <c r="P17" t="n">
        <v>8</v>
      </c>
      <c r="Q17" t="n">
        <v>11</v>
      </c>
      <c r="R17" t="n">
        <v>18</v>
      </c>
      <c r="S17" t="n">
        <v>32</v>
      </c>
      <c r="T17" t="n">
        <v>22</v>
      </c>
      <c r="U17" t="n">
        <v>43</v>
      </c>
      <c r="V17" t="n">
        <v>33</v>
      </c>
      <c r="W17" t="n">
        <v>35</v>
      </c>
      <c r="X17" t="n">
        <v>30</v>
      </c>
      <c r="Y17" t="n">
        <v>12</v>
      </c>
      <c r="Z17" t="n">
        <v>2</v>
      </c>
      <c r="AA17" t="n">
        <v>1</v>
      </c>
    </row>
    <row r="18" customFormat="1" s="24">
      <c r="A18" t="n">
        <v>1974</v>
      </c>
      <c r="B18" t="n">
        <v>282</v>
      </c>
      <c r="H18" t="n">
        <v>0</v>
      </c>
      <c r="I18" t="n">
        <v>1</v>
      </c>
      <c r="L18" t="n">
        <v>1</v>
      </c>
      <c r="N18" t="n">
        <v>3</v>
      </c>
      <c r="O18" t="n">
        <v>3</v>
      </c>
      <c r="P18" t="n">
        <v>6</v>
      </c>
      <c r="Q18" t="n">
        <v>10</v>
      </c>
      <c r="R18" t="n">
        <v>16</v>
      </c>
      <c r="S18" t="n">
        <v>26</v>
      </c>
      <c r="T18" t="n">
        <v>30</v>
      </c>
      <c r="U18" t="n">
        <v>50</v>
      </c>
      <c r="V18" t="n">
        <v>50</v>
      </c>
      <c r="W18" t="n">
        <v>38</v>
      </c>
      <c r="X18" t="n">
        <v>33</v>
      </c>
      <c r="Y18" t="n">
        <v>10</v>
      </c>
      <c r="Z18" t="n">
        <v>5</v>
      </c>
      <c r="AC18" t="n">
        <v>3</v>
      </c>
    </row>
    <row r="19" customFormat="1" s="24">
      <c r="A19" t="n">
        <v>1975</v>
      </c>
      <c r="B19" t="n">
        <v>276</v>
      </c>
      <c r="H19" t="n">
        <v>0</v>
      </c>
      <c r="K19" t="n">
        <v>1</v>
      </c>
      <c r="M19" t="n">
        <v>4</v>
      </c>
      <c r="O19" t="n">
        <v>4</v>
      </c>
      <c r="P19" t="n">
        <v>8</v>
      </c>
      <c r="Q19" t="n">
        <v>14</v>
      </c>
      <c r="R19" t="n">
        <v>13</v>
      </c>
      <c r="S19" t="n">
        <v>31</v>
      </c>
      <c r="T19" t="n">
        <v>39</v>
      </c>
      <c r="U19" t="n">
        <v>36</v>
      </c>
      <c r="V19" t="n">
        <v>37</v>
      </c>
      <c r="W19" t="n">
        <v>39</v>
      </c>
      <c r="X19" t="n">
        <v>33</v>
      </c>
      <c r="Y19" t="n">
        <v>15</v>
      </c>
      <c r="AA19" t="n">
        <v>2</v>
      </c>
    </row>
    <row r="20" customFormat="1" s="24">
      <c r="A20" t="n">
        <v>1976</v>
      </c>
      <c r="B20" t="n">
        <v>289</v>
      </c>
      <c r="H20" t="n">
        <v>0</v>
      </c>
      <c r="K20" t="n">
        <v>1</v>
      </c>
      <c r="M20" t="n">
        <v>1</v>
      </c>
      <c r="N20" t="n">
        <v>1</v>
      </c>
      <c r="O20" t="n">
        <v>6</v>
      </c>
      <c r="P20" t="n">
        <v>8</v>
      </c>
      <c r="Q20" t="n">
        <v>10</v>
      </c>
      <c r="R20" t="n">
        <v>33</v>
      </c>
      <c r="S20" t="n">
        <v>26</v>
      </c>
      <c r="T20" t="n">
        <v>29</v>
      </c>
      <c r="U20" t="n">
        <v>34</v>
      </c>
      <c r="V20" t="n">
        <v>44</v>
      </c>
      <c r="W20" t="n">
        <v>43</v>
      </c>
      <c r="X20" t="n">
        <v>24</v>
      </c>
      <c r="Y20" t="n">
        <v>19</v>
      </c>
      <c r="Z20" t="n">
        <v>10</v>
      </c>
      <c r="AC20" t="n">
        <v>2</v>
      </c>
    </row>
    <row r="21" customFormat="1" s="24">
      <c r="A21" t="n">
        <v>1977</v>
      </c>
      <c r="B21" t="n">
        <v>294</v>
      </c>
      <c r="H21" t="n">
        <v>0</v>
      </c>
      <c r="M21" t="n">
        <v>2</v>
      </c>
      <c r="N21" t="n">
        <v>1</v>
      </c>
      <c r="O21" t="n">
        <v>4</v>
      </c>
      <c r="P21" t="n">
        <v>6</v>
      </c>
      <c r="Q21" t="n">
        <v>17</v>
      </c>
      <c r="R21" t="n">
        <v>23</v>
      </c>
      <c r="S21" t="n">
        <v>25</v>
      </c>
      <c r="T21" t="n">
        <v>35</v>
      </c>
      <c r="U21" t="n">
        <v>39</v>
      </c>
      <c r="V21" t="n">
        <v>35</v>
      </c>
      <c r="W21" t="n">
        <v>41</v>
      </c>
      <c r="X21" t="n">
        <v>39</v>
      </c>
      <c r="Y21" t="n">
        <v>19</v>
      </c>
      <c r="Z21" t="n">
        <v>7</v>
      </c>
      <c r="AA21" t="n">
        <v>1</v>
      </c>
      <c r="AC21" t="n">
        <v>1</v>
      </c>
    </row>
    <row r="22" customFormat="1" s="24">
      <c r="A22" t="n">
        <v>1978</v>
      </c>
      <c r="B22" t="n">
        <v>302</v>
      </c>
      <c r="H22" t="n">
        <v>0</v>
      </c>
      <c r="M22" t="n">
        <v>1</v>
      </c>
      <c r="N22" t="n">
        <v>2</v>
      </c>
      <c r="O22" t="n">
        <v>8</v>
      </c>
      <c r="P22" t="n">
        <v>7</v>
      </c>
      <c r="Q22" t="n">
        <v>6</v>
      </c>
      <c r="R22" t="n">
        <v>14</v>
      </c>
      <c r="S22" t="n">
        <v>24</v>
      </c>
      <c r="T22" t="n">
        <v>41</v>
      </c>
      <c r="U22" t="n">
        <v>50</v>
      </c>
      <c r="V22" t="n">
        <v>40</v>
      </c>
      <c r="W22" t="n">
        <v>42</v>
      </c>
      <c r="X22" t="n">
        <v>35</v>
      </c>
      <c r="Y22" t="n">
        <v>23</v>
      </c>
      <c r="Z22" t="n">
        <v>5</v>
      </c>
      <c r="AA22" t="n">
        <v>3</v>
      </c>
      <c r="AB22" t="n">
        <v>1</v>
      </c>
      <c r="AC22" t="n">
        <v>3</v>
      </c>
    </row>
    <row r="23" customFormat="1" s="24">
      <c r="A23" t="n">
        <v>1979</v>
      </c>
      <c r="B23" t="n">
        <v>349</v>
      </c>
      <c r="H23" t="n">
        <v>0</v>
      </c>
      <c r="M23" t="n">
        <v>3</v>
      </c>
      <c r="N23" t="n">
        <v>1</v>
      </c>
      <c r="O23" t="n">
        <v>5</v>
      </c>
      <c r="P23" t="n">
        <v>6</v>
      </c>
      <c r="Q23" t="n">
        <v>12</v>
      </c>
      <c r="R23" t="n">
        <v>18</v>
      </c>
      <c r="S23" t="n">
        <v>47</v>
      </c>
      <c r="T23" t="n">
        <v>36</v>
      </c>
      <c r="U23" t="n">
        <v>49</v>
      </c>
      <c r="V23" t="n">
        <v>38</v>
      </c>
      <c r="W23" t="n">
        <v>46</v>
      </c>
      <c r="X23" t="n">
        <v>43</v>
      </c>
      <c r="Y23" t="n">
        <v>34</v>
      </c>
      <c r="Z23" t="n">
        <v>10</v>
      </c>
      <c r="AA23" t="n">
        <v>1</v>
      </c>
      <c r="AC23" t="n">
        <v>1</v>
      </c>
    </row>
    <row r="24" customFormat="1" s="24">
      <c r="A24" t="n">
        <v>1980</v>
      </c>
      <c r="B24" t="n">
        <v>309</v>
      </c>
      <c r="H24" t="n">
        <v>0</v>
      </c>
      <c r="L24" t="n">
        <v>1</v>
      </c>
      <c r="M24" t="n">
        <v>1</v>
      </c>
      <c r="N24" t="n">
        <v>3</v>
      </c>
      <c r="O24" t="n">
        <v>4</v>
      </c>
      <c r="P24" t="n">
        <v>6</v>
      </c>
      <c r="Q24" t="n">
        <v>18</v>
      </c>
      <c r="R24" t="n">
        <v>22</v>
      </c>
      <c r="S24" t="n">
        <v>32</v>
      </c>
      <c r="T24" t="n">
        <v>28</v>
      </c>
      <c r="U24" t="n">
        <v>41</v>
      </c>
      <c r="V24" t="n">
        <v>35</v>
      </c>
      <c r="W24" t="n">
        <v>48</v>
      </c>
      <c r="X24" t="n">
        <v>40</v>
      </c>
      <c r="Y24" t="n">
        <v>22</v>
      </c>
      <c r="Z24" t="n">
        <v>6</v>
      </c>
      <c r="AA24" t="n">
        <v>2</v>
      </c>
      <c r="AC24" t="n">
        <v>2</v>
      </c>
    </row>
    <row r="25" customFormat="1" s="24">
      <c r="A25" t="n">
        <v>1981</v>
      </c>
      <c r="B25" t="n">
        <v>353</v>
      </c>
      <c r="H25" t="n">
        <v>0</v>
      </c>
      <c r="L25" t="n">
        <v>1</v>
      </c>
      <c r="N25" t="n">
        <v>1</v>
      </c>
      <c r="O25" t="n">
        <v>7</v>
      </c>
      <c r="P25" t="n">
        <v>3</v>
      </c>
      <c r="Q25" t="n">
        <v>11</v>
      </c>
      <c r="R25" t="n">
        <v>23</v>
      </c>
      <c r="S25" t="n">
        <v>31</v>
      </c>
      <c r="T25" t="n">
        <v>35</v>
      </c>
      <c r="U25" t="n">
        <v>62</v>
      </c>
      <c r="V25" t="n">
        <v>53</v>
      </c>
      <c r="W25" t="n">
        <v>49</v>
      </c>
      <c r="X25" t="n">
        <v>34</v>
      </c>
      <c r="Y25" t="n">
        <v>27</v>
      </c>
      <c r="Z25" t="n">
        <v>14</v>
      </c>
      <c r="AA25" t="n">
        <v>2</v>
      </c>
    </row>
    <row r="26" customFormat="1" s="24">
      <c r="A26" t="n">
        <v>1982</v>
      </c>
      <c r="B26" t="n">
        <v>348</v>
      </c>
      <c r="H26" t="n">
        <v>0</v>
      </c>
      <c r="L26" t="n">
        <v>2</v>
      </c>
      <c r="M26" t="n">
        <v>2</v>
      </c>
      <c r="N26" t="n">
        <v>2</v>
      </c>
      <c r="O26" t="n">
        <v>1</v>
      </c>
      <c r="P26" t="n">
        <v>6</v>
      </c>
      <c r="Q26" t="n">
        <v>6</v>
      </c>
      <c r="R26" t="n">
        <v>18</v>
      </c>
      <c r="S26" t="n">
        <v>30</v>
      </c>
      <c r="T26" t="n">
        <v>37</v>
      </c>
      <c r="U26" t="n">
        <v>54</v>
      </c>
      <c r="V26" t="n">
        <v>61</v>
      </c>
      <c r="W26" t="n">
        <v>46</v>
      </c>
      <c r="X26" t="n">
        <v>53</v>
      </c>
      <c r="Y26" t="n">
        <v>20</v>
      </c>
      <c r="Z26" t="n">
        <v>8</v>
      </c>
      <c r="AA26" t="n">
        <v>2</v>
      </c>
      <c r="AC26" t="n">
        <v>1</v>
      </c>
    </row>
    <row r="27" customFormat="1" s="24">
      <c r="A27" t="n">
        <v>1983</v>
      </c>
      <c r="B27" t="n">
        <v>352</v>
      </c>
      <c r="H27" t="n">
        <v>0</v>
      </c>
      <c r="L27" t="n">
        <v>3</v>
      </c>
      <c r="M27" t="n">
        <v>1</v>
      </c>
      <c r="N27" t="n">
        <v>6</v>
      </c>
      <c r="O27" t="n">
        <v>5</v>
      </c>
      <c r="P27" t="n">
        <v>5</v>
      </c>
      <c r="Q27" t="n">
        <v>9</v>
      </c>
      <c r="R27" t="n">
        <v>24</v>
      </c>
      <c r="S27" t="n">
        <v>22</v>
      </c>
      <c r="T27" t="n">
        <v>37</v>
      </c>
      <c r="U27" t="n">
        <v>49</v>
      </c>
      <c r="V27" t="n">
        <v>56</v>
      </c>
      <c r="W27" t="n">
        <v>45</v>
      </c>
      <c r="X27" t="n">
        <v>46</v>
      </c>
      <c r="Y27" t="n">
        <v>32</v>
      </c>
      <c r="Z27" t="n">
        <v>11</v>
      </c>
      <c r="AA27" t="n">
        <v>1</v>
      </c>
      <c r="AC27" t="n">
        <v>2</v>
      </c>
    </row>
    <row r="28" customFormat="1" s="24">
      <c r="A28" t="n">
        <v>1984</v>
      </c>
      <c r="B28" t="n">
        <v>335</v>
      </c>
      <c r="H28" t="n">
        <v>0</v>
      </c>
      <c r="M28" t="n">
        <v>1</v>
      </c>
      <c r="N28" t="n">
        <v>1</v>
      </c>
      <c r="O28" t="n">
        <v>4</v>
      </c>
      <c r="P28" t="n">
        <v>7</v>
      </c>
      <c r="Q28" t="n">
        <v>9</v>
      </c>
      <c r="R28" t="n">
        <v>15</v>
      </c>
      <c r="S28" t="n">
        <v>26</v>
      </c>
      <c r="T28" t="n">
        <v>40</v>
      </c>
      <c r="U28" t="n">
        <v>47</v>
      </c>
      <c r="V28" t="n">
        <v>60</v>
      </c>
      <c r="W28" t="n">
        <v>48</v>
      </c>
      <c r="X28" t="n">
        <v>47</v>
      </c>
      <c r="Y28" t="n">
        <v>19</v>
      </c>
      <c r="Z28" t="n">
        <v>7</v>
      </c>
      <c r="AA28" t="n">
        <v>4</v>
      </c>
    </row>
    <row r="29" customFormat="1" s="24">
      <c r="A29" t="n">
        <v>1985</v>
      </c>
      <c r="B29" t="n">
        <v>318</v>
      </c>
      <c r="H29" t="n">
        <v>0</v>
      </c>
      <c r="N29" t="n">
        <v>3</v>
      </c>
      <c r="O29" t="n">
        <v>2</v>
      </c>
      <c r="P29" t="n">
        <v>7</v>
      </c>
      <c r="Q29" t="n">
        <v>11</v>
      </c>
      <c r="R29" t="n">
        <v>18</v>
      </c>
      <c r="S29" t="n">
        <v>31</v>
      </c>
      <c r="T29" t="n">
        <v>32</v>
      </c>
      <c r="U29" t="n">
        <v>33</v>
      </c>
      <c r="V29" t="n">
        <v>57</v>
      </c>
      <c r="W29" t="n">
        <v>41</v>
      </c>
      <c r="X29" t="n">
        <v>42</v>
      </c>
      <c r="Y29" t="n">
        <v>29</v>
      </c>
      <c r="Z29" t="n">
        <v>10</v>
      </c>
      <c r="AA29" t="n">
        <v>2</v>
      </c>
      <c r="AC29" t="n">
        <v>1</v>
      </c>
    </row>
    <row r="30" customFormat="1" s="24">
      <c r="A30" t="n">
        <v>1986</v>
      </c>
      <c r="B30" t="n">
        <v>361</v>
      </c>
      <c r="H30" t="n">
        <v>0</v>
      </c>
      <c r="L30" t="n">
        <v>1</v>
      </c>
      <c r="M30" t="n">
        <v>2</v>
      </c>
      <c r="N30" t="n">
        <v>1</v>
      </c>
      <c r="O30" t="n">
        <v>6</v>
      </c>
      <c r="P30" t="n">
        <v>4</v>
      </c>
      <c r="Q30" t="n">
        <v>13</v>
      </c>
      <c r="R30" t="n">
        <v>22</v>
      </c>
      <c r="S30" t="n">
        <v>32</v>
      </c>
      <c r="T30" t="n">
        <v>31</v>
      </c>
      <c r="U30" t="n">
        <v>43</v>
      </c>
      <c r="V30" t="n">
        <v>56</v>
      </c>
      <c r="W30" t="n">
        <v>51</v>
      </c>
      <c r="X30" t="n">
        <v>52</v>
      </c>
      <c r="Y30" t="n">
        <v>23</v>
      </c>
      <c r="Z30" t="n">
        <v>20</v>
      </c>
      <c r="AA30" t="n">
        <v>4</v>
      </c>
      <c r="AC30" t="n">
        <v>2</v>
      </c>
    </row>
    <row r="31" customFormat="1" s="24">
      <c r="A31" t="n">
        <v>1987</v>
      </c>
      <c r="B31" t="n">
        <v>361</v>
      </c>
      <c r="H31" t="n">
        <v>0</v>
      </c>
      <c r="K31" t="n">
        <v>1</v>
      </c>
      <c r="M31" t="n">
        <v>2</v>
      </c>
      <c r="N31" t="n">
        <v>1</v>
      </c>
      <c r="O31" t="n">
        <v>5</v>
      </c>
      <c r="P31" t="n">
        <v>11</v>
      </c>
      <c r="Q31" t="n">
        <v>9</v>
      </c>
      <c r="R31" t="n">
        <v>16</v>
      </c>
      <c r="S31" t="n">
        <v>28</v>
      </c>
      <c r="T31" t="n">
        <v>38</v>
      </c>
      <c r="U31" t="n">
        <v>38</v>
      </c>
      <c r="V31" t="n">
        <v>58</v>
      </c>
      <c r="W31" t="n">
        <v>57</v>
      </c>
      <c r="X31" t="n">
        <v>46</v>
      </c>
      <c r="Y31" t="n">
        <v>25</v>
      </c>
      <c r="Z31" t="n">
        <v>20</v>
      </c>
      <c r="AA31" t="n">
        <v>6</v>
      </c>
    </row>
    <row r="32" customFormat="1" s="24">
      <c r="A32" t="n">
        <v>1988</v>
      </c>
      <c r="B32" t="n">
        <v>377</v>
      </c>
      <c r="H32" t="n">
        <v>0</v>
      </c>
      <c r="N32" t="n">
        <v>7</v>
      </c>
      <c r="O32" t="n">
        <v>5</v>
      </c>
      <c r="P32" t="n">
        <v>7</v>
      </c>
      <c r="Q32" t="n">
        <v>7</v>
      </c>
      <c r="R32" t="n">
        <v>25</v>
      </c>
      <c r="S32" t="n">
        <v>15</v>
      </c>
      <c r="T32" t="n">
        <v>35</v>
      </c>
      <c r="U32" t="n">
        <v>62</v>
      </c>
      <c r="V32" t="n">
        <v>52</v>
      </c>
      <c r="W32" t="n">
        <v>58</v>
      </c>
      <c r="X32" t="n">
        <v>54</v>
      </c>
      <c r="Y32" t="n">
        <v>33</v>
      </c>
      <c r="Z32" t="n">
        <v>12</v>
      </c>
      <c r="AA32" t="n">
        <v>5</v>
      </c>
    </row>
    <row r="33" customFormat="1" s="24">
      <c r="A33" t="n">
        <v>1989</v>
      </c>
      <c r="B33" t="n">
        <v>348</v>
      </c>
      <c r="H33" t="n">
        <v>0</v>
      </c>
      <c r="N33" t="n">
        <v>1</v>
      </c>
      <c r="O33" t="n">
        <v>5</v>
      </c>
      <c r="P33" t="n">
        <v>7</v>
      </c>
      <c r="Q33" t="n">
        <v>9</v>
      </c>
      <c r="R33" t="n">
        <v>16</v>
      </c>
      <c r="S33" t="n">
        <v>22</v>
      </c>
      <c r="T33" t="n">
        <v>27</v>
      </c>
      <c r="U33" t="n">
        <v>50</v>
      </c>
      <c r="V33" t="n">
        <v>58</v>
      </c>
      <c r="W33" t="n">
        <v>44</v>
      </c>
      <c r="X33" t="n">
        <v>55</v>
      </c>
      <c r="Y33" t="n">
        <v>35</v>
      </c>
      <c r="Z33" t="n">
        <v>15</v>
      </c>
      <c r="AA33" t="n">
        <v>3</v>
      </c>
      <c r="AB33" t="n">
        <v>1</v>
      </c>
      <c r="AC33" t="n">
        <v>1</v>
      </c>
    </row>
    <row r="34" customFormat="1" s="24">
      <c r="A34" t="n">
        <v>1990</v>
      </c>
      <c r="B34" t="n">
        <v>388</v>
      </c>
      <c r="H34" t="n">
        <v>0</v>
      </c>
      <c r="L34" t="n">
        <v>1</v>
      </c>
      <c r="M34" t="n">
        <v>3</v>
      </c>
      <c r="N34" t="n">
        <v>1</v>
      </c>
      <c r="O34" t="n">
        <v>6</v>
      </c>
      <c r="P34" t="n">
        <v>10</v>
      </c>
      <c r="Q34" t="n">
        <v>12</v>
      </c>
      <c r="R34" t="n">
        <v>8</v>
      </c>
      <c r="S34" t="n">
        <v>24</v>
      </c>
      <c r="T34" t="n">
        <v>31</v>
      </c>
      <c r="U34" t="n">
        <v>65</v>
      </c>
      <c r="V34" t="n">
        <v>61</v>
      </c>
      <c r="W34" t="n">
        <v>55</v>
      </c>
      <c r="X34" t="n">
        <v>52</v>
      </c>
      <c r="Y34" t="n">
        <v>37</v>
      </c>
      <c r="Z34" t="n">
        <v>15</v>
      </c>
      <c r="AA34" t="n">
        <v>6</v>
      </c>
      <c r="AB34" t="n">
        <v>1</v>
      </c>
    </row>
    <row r="35" customFormat="1" s="24">
      <c r="A35" t="n">
        <v>1991</v>
      </c>
      <c r="B35" t="n">
        <v>398</v>
      </c>
      <c r="H35" t="n">
        <v>0</v>
      </c>
      <c r="M35" t="n">
        <v>1</v>
      </c>
      <c r="N35" t="n">
        <v>3</v>
      </c>
      <c r="O35" t="n">
        <v>2</v>
      </c>
      <c r="P35" t="n">
        <v>8</v>
      </c>
      <c r="Q35" t="n">
        <v>13</v>
      </c>
      <c r="R35" t="n">
        <v>14</v>
      </c>
      <c r="S35" t="n">
        <v>27</v>
      </c>
      <c r="T35" t="n">
        <v>27</v>
      </c>
      <c r="U35" t="n">
        <v>73</v>
      </c>
      <c r="V35" t="n">
        <v>74</v>
      </c>
      <c r="W35" t="n">
        <v>53</v>
      </c>
      <c r="X35" t="n">
        <v>44</v>
      </c>
      <c r="Y35" t="n">
        <v>45</v>
      </c>
      <c r="Z35" t="n">
        <v>9</v>
      </c>
      <c r="AA35" t="n">
        <v>4</v>
      </c>
      <c r="AB35" t="n">
        <v>1</v>
      </c>
      <c r="AC35" t="n">
        <v>2</v>
      </c>
    </row>
    <row r="36" customFormat="1" s="24">
      <c r="A36" t="n">
        <v>1992</v>
      </c>
      <c r="B36" t="n">
        <v>414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2</v>
      </c>
      <c r="M36" t="n">
        <v>1</v>
      </c>
      <c r="N36" t="n">
        <v>5</v>
      </c>
      <c r="O36" t="n">
        <v>6</v>
      </c>
      <c r="P36" t="n">
        <v>8</v>
      </c>
      <c r="Q36" t="n">
        <v>14</v>
      </c>
      <c r="R36" t="n">
        <v>18</v>
      </c>
      <c r="S36" t="n">
        <v>20</v>
      </c>
      <c r="T36" t="n">
        <v>32</v>
      </c>
      <c r="U36" t="n">
        <v>51</v>
      </c>
      <c r="V36" t="n">
        <v>73</v>
      </c>
      <c r="W36" t="n">
        <v>47</v>
      </c>
      <c r="X36" t="n">
        <v>71</v>
      </c>
      <c r="Y36" t="n">
        <v>39</v>
      </c>
      <c r="Z36" t="n">
        <v>24</v>
      </c>
      <c r="AA36" t="n">
        <v>2</v>
      </c>
      <c r="AB36" t="n">
        <v>1</v>
      </c>
      <c r="AC36" t="n">
        <v>0</v>
      </c>
    </row>
    <row r="37" customFormat="1" s="24">
      <c r="A37" t="n">
        <v>1993</v>
      </c>
      <c r="B37" t="n">
        <v>438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1</v>
      </c>
      <c r="L37" t="n">
        <v>1</v>
      </c>
      <c r="M37" t="n">
        <v>0</v>
      </c>
      <c r="N37" t="n">
        <v>3</v>
      </c>
      <c r="O37" t="n">
        <v>6</v>
      </c>
      <c r="P37" t="n">
        <v>11</v>
      </c>
      <c r="Q37" t="n">
        <v>14</v>
      </c>
      <c r="R37" t="n">
        <v>20</v>
      </c>
      <c r="S37" t="n">
        <v>24</v>
      </c>
      <c r="T37" t="n">
        <v>35</v>
      </c>
      <c r="U37" t="n">
        <v>56</v>
      </c>
      <c r="V37" t="n">
        <v>70</v>
      </c>
      <c r="W37" t="n">
        <v>70</v>
      </c>
      <c r="X37" t="n">
        <v>67</v>
      </c>
      <c r="Y37" t="n">
        <v>42</v>
      </c>
      <c r="Z37" t="n">
        <v>12</v>
      </c>
      <c r="AA37" t="n">
        <v>6</v>
      </c>
      <c r="AB37" t="n">
        <v>0</v>
      </c>
      <c r="AC37" t="n">
        <v>0</v>
      </c>
    </row>
    <row r="38" customFormat="1" s="24">
      <c r="A38" t="n">
        <v>1994</v>
      </c>
      <c r="B38" t="n">
        <v>411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1</v>
      </c>
      <c r="N38" t="n">
        <v>2</v>
      </c>
      <c r="O38" t="n">
        <v>7</v>
      </c>
      <c r="P38" t="n">
        <v>10</v>
      </c>
      <c r="Q38" t="n">
        <v>9</v>
      </c>
      <c r="R38" t="n">
        <v>17</v>
      </c>
      <c r="S38" t="n">
        <v>23</v>
      </c>
      <c r="T38" t="n">
        <v>43</v>
      </c>
      <c r="U38" t="n">
        <v>57</v>
      </c>
      <c r="V38" t="n">
        <v>71</v>
      </c>
      <c r="W38" t="n">
        <v>53</v>
      </c>
      <c r="X38" t="n">
        <v>58</v>
      </c>
      <c r="Y38" t="n">
        <v>38</v>
      </c>
      <c r="Z38" t="n">
        <v>17</v>
      </c>
      <c r="AA38" t="n">
        <v>4</v>
      </c>
      <c r="AB38" t="n">
        <v>1</v>
      </c>
      <c r="AC38" t="n">
        <v>0</v>
      </c>
    </row>
    <row r="39" customFormat="1" s="24">
      <c r="A39" t="n">
        <v>1995</v>
      </c>
      <c r="B39" t="n">
        <v>404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1</v>
      </c>
      <c r="K39" t="n">
        <v>0</v>
      </c>
      <c r="L39" t="n">
        <v>0</v>
      </c>
      <c r="M39" t="n">
        <v>1</v>
      </c>
      <c r="N39" t="n">
        <v>3</v>
      </c>
      <c r="O39" t="n">
        <v>1</v>
      </c>
      <c r="P39" t="n">
        <v>11</v>
      </c>
      <c r="Q39" t="n">
        <v>15</v>
      </c>
      <c r="R39" t="n">
        <v>19</v>
      </c>
      <c r="S39" t="n">
        <v>34</v>
      </c>
      <c r="T39" t="n">
        <v>33</v>
      </c>
      <c r="U39" t="n">
        <v>48</v>
      </c>
      <c r="V39" t="n">
        <v>59</v>
      </c>
      <c r="W39" t="n">
        <v>65</v>
      </c>
      <c r="X39" t="n">
        <v>53</v>
      </c>
      <c r="Y39" t="n">
        <v>44</v>
      </c>
      <c r="Z39" t="n">
        <v>15</v>
      </c>
      <c r="AA39" t="n">
        <v>2</v>
      </c>
      <c r="AB39" t="n">
        <v>0</v>
      </c>
      <c r="AC39" t="n">
        <v>0</v>
      </c>
    </row>
    <row r="40" customFormat="1" s="24">
      <c r="A40" t="n">
        <v>1996</v>
      </c>
      <c r="B40" t="n">
        <v>420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2</v>
      </c>
      <c r="O40" t="n">
        <v>4</v>
      </c>
      <c r="P40" t="n">
        <v>15</v>
      </c>
      <c r="Q40" t="n">
        <v>16</v>
      </c>
      <c r="R40" t="n">
        <v>14</v>
      </c>
      <c r="S40" t="n">
        <v>19</v>
      </c>
      <c r="T40" t="n">
        <v>32</v>
      </c>
      <c r="U40" t="n">
        <v>48</v>
      </c>
      <c r="V40" t="n">
        <v>78</v>
      </c>
      <c r="W40" t="n">
        <v>70</v>
      </c>
      <c r="X40" t="n">
        <v>51</v>
      </c>
      <c r="Y40" t="n">
        <v>46</v>
      </c>
      <c r="Z40" t="n">
        <v>17</v>
      </c>
      <c r="AA40" t="n">
        <v>5</v>
      </c>
      <c r="AB40" t="n">
        <v>3</v>
      </c>
      <c r="AC40" t="n">
        <v>0</v>
      </c>
    </row>
    <row r="41" customFormat="1" s="24">
      <c r="A41" t="n">
        <v>1997</v>
      </c>
      <c r="B41" t="n">
        <v>435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3</v>
      </c>
      <c r="O41" t="n">
        <v>8</v>
      </c>
      <c r="P41" t="n">
        <v>8</v>
      </c>
      <c r="Q41" t="n">
        <v>11</v>
      </c>
      <c r="R41" t="n">
        <v>14</v>
      </c>
      <c r="S41" t="n">
        <v>22</v>
      </c>
      <c r="T41" t="n">
        <v>25</v>
      </c>
      <c r="U41" t="n">
        <v>47</v>
      </c>
      <c r="V41" t="n">
        <v>68</v>
      </c>
      <c r="W41" t="n">
        <v>72</v>
      </c>
      <c r="X41" t="n">
        <v>76</v>
      </c>
      <c r="Y41" t="n">
        <v>54</v>
      </c>
      <c r="Z41" t="n">
        <v>21</v>
      </c>
      <c r="AA41" t="n">
        <v>6</v>
      </c>
      <c r="AB41" t="n">
        <v>0</v>
      </c>
      <c r="AC41" t="n">
        <v>0</v>
      </c>
    </row>
    <row r="42" customFormat="1" s="24">
      <c r="A42" t="n">
        <v>1998</v>
      </c>
      <c r="B42" t="n">
        <v>400</v>
      </c>
      <c r="C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1</v>
      </c>
      <c r="M42" t="n">
        <v>3</v>
      </c>
      <c r="N42" t="n">
        <v>1</v>
      </c>
      <c r="O42" t="n">
        <v>5</v>
      </c>
      <c r="P42" t="n">
        <v>8</v>
      </c>
      <c r="Q42" t="n">
        <v>15</v>
      </c>
      <c r="R42" t="n">
        <v>14</v>
      </c>
      <c r="S42" t="n">
        <v>30</v>
      </c>
      <c r="T42" t="n">
        <v>40</v>
      </c>
      <c r="U42" t="n">
        <v>45</v>
      </c>
      <c r="V42" t="n">
        <v>54</v>
      </c>
      <c r="W42" t="n">
        <v>63</v>
      </c>
      <c r="X42" t="n">
        <v>48</v>
      </c>
      <c r="Y42" t="n">
        <v>49</v>
      </c>
      <c r="Z42" t="n">
        <v>12</v>
      </c>
      <c r="AA42" t="n">
        <v>12</v>
      </c>
      <c r="AB42" t="n">
        <v>0</v>
      </c>
      <c r="AC42" t="n">
        <v>0</v>
      </c>
    </row>
    <row r="43" customFormat="1" s="24">
      <c r="A43" t="n">
        <v>1999</v>
      </c>
      <c r="B43" t="n">
        <v>382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1</v>
      </c>
      <c r="O43" t="n">
        <v>6</v>
      </c>
      <c r="P43" t="n">
        <v>9</v>
      </c>
      <c r="Q43" t="n">
        <v>19</v>
      </c>
      <c r="R43" t="n">
        <v>26</v>
      </c>
      <c r="S43" t="n">
        <v>17</v>
      </c>
      <c r="T43" t="n">
        <v>20</v>
      </c>
      <c r="U43" t="n">
        <v>41</v>
      </c>
      <c r="V43" t="n">
        <v>62</v>
      </c>
      <c r="W43" t="n">
        <v>63</v>
      </c>
      <c r="X43" t="n">
        <v>51</v>
      </c>
      <c r="Y43" t="n">
        <v>42</v>
      </c>
      <c r="Z43" t="n">
        <v>18</v>
      </c>
      <c r="AA43" t="n">
        <v>5</v>
      </c>
      <c r="AB43" t="n">
        <v>1</v>
      </c>
      <c r="AC43" t="n">
        <v>1</v>
      </c>
    </row>
    <row r="44" customFormat="1" s="24">
      <c r="A44" t="n">
        <v>2000</v>
      </c>
      <c r="B44" t="n">
        <v>434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1</v>
      </c>
      <c r="N44" t="n">
        <v>1</v>
      </c>
      <c r="O44" t="n">
        <v>2</v>
      </c>
      <c r="P44" t="n">
        <v>12</v>
      </c>
      <c r="Q44" t="n">
        <v>16</v>
      </c>
      <c r="R44" t="n">
        <v>20</v>
      </c>
      <c r="S44" t="n">
        <v>33</v>
      </c>
      <c r="T44" t="n">
        <v>38</v>
      </c>
      <c r="U44" t="n">
        <v>41</v>
      </c>
      <c r="V44" t="n">
        <v>61</v>
      </c>
      <c r="W44" t="n">
        <v>77</v>
      </c>
      <c r="X44" t="n">
        <v>62</v>
      </c>
      <c r="Y44" t="n">
        <v>39</v>
      </c>
      <c r="Z44" t="n">
        <v>19</v>
      </c>
      <c r="AA44" t="n">
        <v>12</v>
      </c>
      <c r="AB44" t="n">
        <v>0</v>
      </c>
      <c r="AC44" t="n">
        <v>0</v>
      </c>
    </row>
    <row r="45" customFormat="1" s="24">
      <c r="A45" t="n">
        <v>2001</v>
      </c>
      <c r="B45" t="n">
        <v>421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2</v>
      </c>
      <c r="O45" t="n">
        <v>5</v>
      </c>
      <c r="P45" t="n">
        <v>9</v>
      </c>
      <c r="Q45" t="n">
        <v>19</v>
      </c>
      <c r="R45" t="n">
        <v>13</v>
      </c>
      <c r="S45" t="n">
        <v>27</v>
      </c>
      <c r="T45" t="n">
        <v>38</v>
      </c>
      <c r="U45" t="n">
        <v>33</v>
      </c>
      <c r="V45" t="n">
        <v>56</v>
      </c>
      <c r="W45" t="n">
        <v>84</v>
      </c>
      <c r="X45" t="n">
        <v>58</v>
      </c>
      <c r="Y45" t="n">
        <v>49</v>
      </c>
      <c r="Z45" t="n">
        <v>26</v>
      </c>
      <c r="AA45" t="n">
        <v>2</v>
      </c>
      <c r="AB45" t="n">
        <v>0</v>
      </c>
      <c r="AC45" t="n">
        <v>0</v>
      </c>
    </row>
    <row r="46">
      <c r="A46" t="n">
        <v>2002</v>
      </c>
      <c r="B46" t="n">
        <v>400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7</v>
      </c>
      <c r="P46" t="n">
        <v>7</v>
      </c>
      <c r="Q46" t="n">
        <v>11</v>
      </c>
      <c r="R46" t="n">
        <v>23</v>
      </c>
      <c r="S46" t="n">
        <v>32</v>
      </c>
      <c r="T46" t="n">
        <v>22</v>
      </c>
      <c r="U46" t="n">
        <v>46</v>
      </c>
      <c r="V46" t="n">
        <v>57</v>
      </c>
      <c r="W46" t="n">
        <v>59</v>
      </c>
      <c r="X46" t="n">
        <v>71</v>
      </c>
      <c r="Y46" t="n">
        <v>37</v>
      </c>
      <c r="Z46" t="n">
        <v>25</v>
      </c>
      <c r="AA46" t="n">
        <v>3</v>
      </c>
      <c r="AB46" t="n">
        <v>0</v>
      </c>
      <c r="AC46" t="n">
        <v>0</v>
      </c>
    </row>
    <row r="47">
      <c r="A47" t="n">
        <v>2003</v>
      </c>
      <c r="B47" t="n">
        <v>446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2</v>
      </c>
      <c r="O47" t="n">
        <v>4</v>
      </c>
      <c r="P47" t="n">
        <v>5</v>
      </c>
      <c r="Q47" t="n">
        <v>13</v>
      </c>
      <c r="R47" t="n">
        <v>27</v>
      </c>
      <c r="S47" t="n">
        <v>25</v>
      </c>
      <c r="T47" t="n">
        <v>39</v>
      </c>
      <c r="U47" t="n">
        <v>35</v>
      </c>
      <c r="V47" t="n">
        <v>61</v>
      </c>
      <c r="W47" t="n">
        <v>75</v>
      </c>
      <c r="X47" t="n">
        <v>81</v>
      </c>
      <c r="Y47" t="n">
        <v>49</v>
      </c>
      <c r="Z47" t="n">
        <v>29</v>
      </c>
      <c r="AA47" t="n">
        <v>1</v>
      </c>
      <c r="AB47" t="n">
        <v>0</v>
      </c>
      <c r="AC47" t="n">
        <v>0</v>
      </c>
    </row>
    <row r="48">
      <c r="A48" t="n">
        <v>2004</v>
      </c>
      <c r="B48" t="n">
        <v>421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2</v>
      </c>
      <c r="M48" t="n">
        <v>0</v>
      </c>
      <c r="N48" t="n">
        <v>1</v>
      </c>
      <c r="O48" t="n">
        <v>2</v>
      </c>
      <c r="P48" t="n">
        <v>7</v>
      </c>
      <c r="Q48" t="n">
        <v>20</v>
      </c>
      <c r="R48" t="n">
        <v>27</v>
      </c>
      <c r="S48" t="n">
        <v>24</v>
      </c>
      <c r="T48" t="n">
        <v>44</v>
      </c>
      <c r="U48" t="n">
        <v>48</v>
      </c>
      <c r="V48" t="n">
        <v>44</v>
      </c>
      <c r="W48" t="n">
        <v>68</v>
      </c>
      <c r="X48" t="n">
        <v>64</v>
      </c>
      <c r="Y48" t="n">
        <v>51</v>
      </c>
      <c r="Z48" t="n">
        <v>14</v>
      </c>
      <c r="AA48" t="n">
        <v>4</v>
      </c>
      <c r="AB48" t="n">
        <v>1</v>
      </c>
      <c r="AC48" t="n">
        <v>0</v>
      </c>
    </row>
    <row r="49">
      <c r="A49" t="n">
        <v>2005</v>
      </c>
      <c r="B49" t="n">
        <v>444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</v>
      </c>
      <c r="N49" t="n">
        <v>2</v>
      </c>
      <c r="O49" t="n">
        <v>3</v>
      </c>
      <c r="P49" t="n">
        <v>8</v>
      </c>
      <c r="Q49" t="n">
        <v>9</v>
      </c>
      <c r="R49" t="n">
        <v>18</v>
      </c>
      <c r="S49" t="n">
        <v>39</v>
      </c>
      <c r="T49" t="n">
        <v>40</v>
      </c>
      <c r="U49" t="n">
        <v>48</v>
      </c>
      <c r="V49" t="n">
        <v>39</v>
      </c>
      <c r="W49" t="n">
        <v>65</v>
      </c>
      <c r="X49" t="n">
        <v>78</v>
      </c>
      <c r="Y49" t="n">
        <v>55</v>
      </c>
      <c r="Z49" t="n">
        <v>34</v>
      </c>
      <c r="AA49" t="n">
        <v>4</v>
      </c>
      <c r="AB49" t="n">
        <v>1</v>
      </c>
      <c r="AC49" t="n">
        <v>0</v>
      </c>
    </row>
    <row r="50">
      <c r="A50" t="n">
        <v>2006</v>
      </c>
      <c r="B50" t="n">
        <v>423</v>
      </c>
      <c r="C50" t="n">
        <v>1</v>
      </c>
      <c r="D50" t="n">
        <v>0</v>
      </c>
      <c r="E50" t="n">
        <v>0</v>
      </c>
      <c r="F50" t="n">
        <v>0</v>
      </c>
      <c r="G50" t="n">
        <v>0</v>
      </c>
      <c r="H50" t="n">
        <v>1</v>
      </c>
      <c r="I50" t="n">
        <v>0</v>
      </c>
      <c r="J50" t="n">
        <v>0</v>
      </c>
      <c r="K50" t="n">
        <v>0</v>
      </c>
      <c r="L50" t="n">
        <v>1</v>
      </c>
      <c r="M50" t="n">
        <v>0</v>
      </c>
      <c r="N50" t="n">
        <v>1</v>
      </c>
      <c r="O50" t="n">
        <v>0</v>
      </c>
      <c r="P50" t="n">
        <v>14</v>
      </c>
      <c r="Q50" t="n">
        <v>12</v>
      </c>
      <c r="R50" t="n">
        <v>22</v>
      </c>
      <c r="S50" t="n">
        <v>37</v>
      </c>
      <c r="T50" t="n">
        <v>36</v>
      </c>
      <c r="U50" t="n">
        <v>40</v>
      </c>
      <c r="V50" t="n">
        <v>46</v>
      </c>
      <c r="W50" t="n">
        <v>75</v>
      </c>
      <c r="X50" t="n">
        <v>55</v>
      </c>
      <c r="Y50" t="n">
        <v>54</v>
      </c>
      <c r="Z50" t="n">
        <v>23</v>
      </c>
      <c r="AA50" t="n">
        <v>5</v>
      </c>
      <c r="AB50" t="n">
        <v>1</v>
      </c>
      <c r="AC50" t="n">
        <v>0</v>
      </c>
    </row>
    <row r="51">
      <c r="A51" t="n">
        <v>2007</v>
      </c>
      <c r="B51" t="n">
        <v>367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1</v>
      </c>
      <c r="N51" t="n">
        <v>1</v>
      </c>
      <c r="O51" t="n">
        <v>1</v>
      </c>
      <c r="P51" t="n">
        <v>4</v>
      </c>
      <c r="Q51" t="n">
        <v>11</v>
      </c>
      <c r="R51" t="n">
        <v>16</v>
      </c>
      <c r="S51" t="n">
        <v>28</v>
      </c>
      <c r="T51" t="n">
        <v>31</v>
      </c>
      <c r="U51" t="n">
        <v>34</v>
      </c>
      <c r="V51" t="n">
        <v>36</v>
      </c>
      <c r="W51" t="n">
        <v>63</v>
      </c>
      <c r="X51" t="n">
        <v>46</v>
      </c>
      <c r="Y51" t="n">
        <v>59</v>
      </c>
      <c r="Z51" t="n">
        <v>27</v>
      </c>
      <c r="AA51" t="n">
        <v>9</v>
      </c>
      <c r="AB51" t="n">
        <v>0</v>
      </c>
      <c r="AC51" t="n">
        <v>0</v>
      </c>
    </row>
    <row r="52" ht="15" customHeight="1">
      <c r="A52" t="n">
        <v>2008</v>
      </c>
      <c r="B52" t="n">
        <v>438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2</v>
      </c>
      <c r="O52" t="n">
        <v>3</v>
      </c>
      <c r="P52" t="n">
        <v>3</v>
      </c>
      <c r="Q52" t="n">
        <v>17</v>
      </c>
      <c r="R52" t="n">
        <v>23</v>
      </c>
      <c r="S52" t="n">
        <v>32</v>
      </c>
      <c r="T52" t="n">
        <v>36</v>
      </c>
      <c r="U52" t="n">
        <v>35</v>
      </c>
      <c r="V52" t="n">
        <v>46</v>
      </c>
      <c r="W52" t="n">
        <v>64</v>
      </c>
      <c r="X52" t="n">
        <v>73</v>
      </c>
      <c r="Y52" t="n">
        <v>68</v>
      </c>
      <c r="Z52" t="n">
        <v>30</v>
      </c>
      <c r="AA52" t="n">
        <v>5</v>
      </c>
      <c r="AB52" t="n">
        <v>1</v>
      </c>
      <c r="AC52" t="n">
        <v>0</v>
      </c>
    </row>
    <row r="53">
      <c r="A53" t="n">
        <v>2009</v>
      </c>
      <c r="B53" t="n">
        <v>477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5</v>
      </c>
      <c r="O53" t="n">
        <v>5</v>
      </c>
      <c r="P53" t="n">
        <v>6</v>
      </c>
      <c r="Q53" t="n">
        <v>8</v>
      </c>
      <c r="R53" t="n">
        <v>23</v>
      </c>
      <c r="S53" t="n">
        <v>23</v>
      </c>
      <c r="T53" t="n">
        <v>41</v>
      </c>
      <c r="U53" t="n">
        <v>55</v>
      </c>
      <c r="V53" t="n">
        <v>61</v>
      </c>
      <c r="W53" t="n">
        <v>75</v>
      </c>
      <c r="X53" t="n">
        <v>73</v>
      </c>
      <c r="Y53" t="n">
        <v>61</v>
      </c>
      <c r="Z53" t="n">
        <v>32</v>
      </c>
      <c r="AA53" t="n">
        <v>8</v>
      </c>
      <c r="AB53" t="n">
        <v>1</v>
      </c>
      <c r="AC53" t="n">
        <v>0</v>
      </c>
    </row>
    <row r="54">
      <c r="A54" t="n">
        <v>2010</v>
      </c>
      <c r="B54" t="n">
        <v>450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2</v>
      </c>
      <c r="M54" t="n">
        <v>1</v>
      </c>
      <c r="N54" t="n">
        <v>3</v>
      </c>
      <c r="O54" t="n">
        <v>2</v>
      </c>
      <c r="P54" t="n">
        <v>3</v>
      </c>
      <c r="Q54" t="n">
        <v>13</v>
      </c>
      <c r="R54" t="n">
        <v>17</v>
      </c>
      <c r="S54" t="n">
        <v>40</v>
      </c>
      <c r="T54" t="n">
        <v>41</v>
      </c>
      <c r="U54" t="n">
        <v>50</v>
      </c>
      <c r="V54" t="n">
        <v>52</v>
      </c>
      <c r="W54" t="n">
        <v>69</v>
      </c>
      <c r="X54" t="n">
        <v>63</v>
      </c>
      <c r="Y54" t="n">
        <v>52</v>
      </c>
      <c r="Z54" t="n">
        <v>30</v>
      </c>
      <c r="AA54" t="n">
        <v>9</v>
      </c>
      <c r="AB54" t="n">
        <v>3</v>
      </c>
      <c r="AC54" t="n">
        <v>0</v>
      </c>
    </row>
    <row r="55">
      <c r="A55" t="n">
        <v>2011</v>
      </c>
      <c r="B55" t="n">
        <v>466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1</v>
      </c>
      <c r="N55" t="n">
        <v>2</v>
      </c>
      <c r="O55" t="n">
        <v>3</v>
      </c>
      <c r="P55" t="n">
        <v>9</v>
      </c>
      <c r="Q55" t="n">
        <v>15</v>
      </c>
      <c r="R55" t="n">
        <v>20</v>
      </c>
      <c r="S55" t="n">
        <v>37</v>
      </c>
      <c r="T55" t="n">
        <v>55</v>
      </c>
      <c r="U55" t="n">
        <v>45</v>
      </c>
      <c r="V55" t="n">
        <v>67</v>
      </c>
      <c r="W55" t="n">
        <v>64</v>
      </c>
      <c r="X55" t="n">
        <v>50</v>
      </c>
      <c r="Y55" t="n">
        <v>61</v>
      </c>
      <c r="Z55" t="n">
        <v>31</v>
      </c>
      <c r="AA55" t="n">
        <v>5</v>
      </c>
      <c r="AB55" t="n">
        <v>1</v>
      </c>
      <c r="AC55" t="n">
        <v>0</v>
      </c>
    </row>
    <row r="56">
      <c r="A56" t="n">
        <v>2012</v>
      </c>
      <c r="B56" t="n">
        <v>477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</v>
      </c>
      <c r="M56" t="n">
        <v>0</v>
      </c>
      <c r="N56" t="n">
        <v>0</v>
      </c>
      <c r="O56" t="n">
        <v>2</v>
      </c>
      <c r="P56" t="n">
        <v>9</v>
      </c>
      <c r="Q56" t="n">
        <v>14</v>
      </c>
      <c r="R56" t="n">
        <v>26</v>
      </c>
      <c r="S56" t="n">
        <v>33</v>
      </c>
      <c r="T56" t="n">
        <v>37</v>
      </c>
      <c r="U56" t="n">
        <v>61</v>
      </c>
      <c r="V56" t="n">
        <v>52</v>
      </c>
      <c r="W56" t="n">
        <v>74</v>
      </c>
      <c r="X56" t="n">
        <v>69</v>
      </c>
      <c r="Y56" t="n">
        <v>64</v>
      </c>
      <c r="Z56" t="n">
        <v>30</v>
      </c>
      <c r="AA56" t="n">
        <v>5</v>
      </c>
      <c r="AB56" t="n">
        <v>0</v>
      </c>
      <c r="AC56" t="n">
        <v>0</v>
      </c>
    </row>
    <row r="57">
      <c r="A57" t="n">
        <v>2013</v>
      </c>
      <c r="B57" t="n">
        <v>437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3</v>
      </c>
      <c r="O57" t="n">
        <v>2</v>
      </c>
      <c r="P57" t="n">
        <v>6</v>
      </c>
      <c r="Q57" t="n">
        <v>5</v>
      </c>
      <c r="R57" t="n">
        <v>21</v>
      </c>
      <c r="S57" t="n">
        <v>34</v>
      </c>
      <c r="T57" t="n">
        <v>48</v>
      </c>
      <c r="U57" t="n">
        <v>50</v>
      </c>
      <c r="V57" t="n">
        <v>55</v>
      </c>
      <c r="W57" t="n">
        <v>57</v>
      </c>
      <c r="X57" t="n">
        <v>63</v>
      </c>
      <c r="Y57" t="n">
        <v>55</v>
      </c>
      <c r="Z57" t="n">
        <v>31</v>
      </c>
      <c r="AA57" t="n">
        <v>7</v>
      </c>
      <c r="AB57" t="n">
        <v>0</v>
      </c>
      <c r="AC57" t="n">
        <v>0</v>
      </c>
    </row>
    <row r="58">
      <c r="A58" t="n">
        <v>2014</v>
      </c>
      <c r="B58" t="n">
        <v>452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1</v>
      </c>
      <c r="O58" t="n">
        <v>2</v>
      </c>
      <c r="P58" t="n">
        <v>7</v>
      </c>
      <c r="Q58" t="n">
        <v>11</v>
      </c>
      <c r="R58" t="n">
        <v>24</v>
      </c>
      <c r="S58" t="n">
        <v>21</v>
      </c>
      <c r="T58" t="n">
        <v>47</v>
      </c>
      <c r="U58" t="n">
        <v>61</v>
      </c>
      <c r="V58" t="n">
        <v>55</v>
      </c>
      <c r="W58" t="n">
        <v>55</v>
      </c>
      <c r="X58" t="n">
        <v>62</v>
      </c>
      <c r="Y58" t="n">
        <v>58</v>
      </c>
      <c r="Z58" t="n">
        <v>39</v>
      </c>
      <c r="AA58" t="n">
        <v>9</v>
      </c>
      <c r="AB58" t="n">
        <v>0</v>
      </c>
      <c r="AC58" t="n">
        <v>0</v>
      </c>
    </row>
    <row r="59">
      <c r="A59" t="n">
        <v>2015</v>
      </c>
      <c r="B59" t="n">
        <v>507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1</v>
      </c>
      <c r="M59" t="n">
        <v>1</v>
      </c>
      <c r="N59" t="n">
        <v>0</v>
      </c>
      <c r="O59" t="n">
        <v>6</v>
      </c>
      <c r="P59" t="n">
        <v>5</v>
      </c>
      <c r="Q59" t="n">
        <v>13</v>
      </c>
      <c r="R59" t="n">
        <v>26</v>
      </c>
      <c r="S59" t="n">
        <v>29</v>
      </c>
      <c r="T59" t="n">
        <v>46</v>
      </c>
      <c r="U59" t="n">
        <v>56</v>
      </c>
      <c r="V59" t="n">
        <v>71</v>
      </c>
      <c r="W59" t="n">
        <v>79</v>
      </c>
      <c r="X59" t="n">
        <v>75</v>
      </c>
      <c r="Y59" t="n">
        <v>65</v>
      </c>
      <c r="Z59" t="n">
        <v>29</v>
      </c>
      <c r="AA59" t="n">
        <v>5</v>
      </c>
      <c r="AB59" t="n">
        <v>0</v>
      </c>
      <c r="AC59" t="n">
        <v>0</v>
      </c>
    </row>
    <row r="60">
      <c r="A60" t="n">
        <v>2016</v>
      </c>
      <c r="B60" t="n">
        <v>577</v>
      </c>
      <c r="C60" t="n">
        <v>0</v>
      </c>
      <c r="D60" t="n">
        <v>0</v>
      </c>
      <c r="E60" t="n">
        <v>0</v>
      </c>
      <c r="F60" t="n">
        <v>0</v>
      </c>
      <c r="G60" t="n">
        <v>1</v>
      </c>
      <c r="H60" t="n">
        <v>1</v>
      </c>
      <c r="I60" t="n">
        <v>0</v>
      </c>
      <c r="J60" t="n">
        <v>0</v>
      </c>
      <c r="K60" t="n">
        <v>0</v>
      </c>
      <c r="L60" t="n">
        <v>0</v>
      </c>
      <c r="M60" t="n">
        <v>2</v>
      </c>
      <c r="N60" t="n">
        <v>2</v>
      </c>
      <c r="O60" t="n">
        <v>2</v>
      </c>
      <c r="P60" t="n">
        <v>4</v>
      </c>
      <c r="Q60" t="n">
        <v>18</v>
      </c>
      <c r="R60" t="n">
        <v>27</v>
      </c>
      <c r="S60" t="n">
        <v>51</v>
      </c>
      <c r="T60" t="n">
        <v>61</v>
      </c>
      <c r="U60" t="n">
        <v>77</v>
      </c>
      <c r="V60" t="n">
        <v>85</v>
      </c>
      <c r="W60" t="n">
        <v>84</v>
      </c>
      <c r="X60" t="n">
        <v>69</v>
      </c>
      <c r="Y60" t="n">
        <v>56</v>
      </c>
      <c r="Z60" t="n">
        <v>22</v>
      </c>
      <c r="AA60" t="n">
        <v>14</v>
      </c>
      <c r="AB60" t="n">
        <v>2</v>
      </c>
      <c r="AC60" t="n">
        <v>0</v>
      </c>
    </row>
    <row r="61">
      <c r="A61" t="n">
        <v>2017</v>
      </c>
      <c r="B61" t="n">
        <v>587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1</v>
      </c>
      <c r="M61" t="n">
        <v>1</v>
      </c>
      <c r="N61" t="n">
        <v>2</v>
      </c>
      <c r="O61" t="n">
        <v>6</v>
      </c>
      <c r="P61" t="n">
        <v>10</v>
      </c>
      <c r="Q61" t="n">
        <v>10</v>
      </c>
      <c r="R61" t="n">
        <v>17</v>
      </c>
      <c r="S61" t="n">
        <v>45</v>
      </c>
      <c r="T61" t="n">
        <v>61</v>
      </c>
      <c r="U61" t="n">
        <v>63</v>
      </c>
      <c r="V61" t="n">
        <v>83</v>
      </c>
      <c r="W61" t="n">
        <v>83</v>
      </c>
      <c r="X61" t="n">
        <v>80</v>
      </c>
      <c r="Y61" t="n">
        <v>78</v>
      </c>
      <c r="Z61" t="n">
        <v>31</v>
      </c>
      <c r="AA61" t="n">
        <v>14</v>
      </c>
      <c r="AB61" t="n">
        <v>2</v>
      </c>
      <c r="AC61" t="n">
        <v>0</v>
      </c>
    </row>
    <row r="62">
      <c r="A62" t="n">
        <v>2018</v>
      </c>
      <c r="B62" t="n">
        <v>575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1</v>
      </c>
      <c r="M62" t="n">
        <v>0</v>
      </c>
      <c r="N62" t="n">
        <v>2</v>
      </c>
      <c r="O62" t="n">
        <v>3</v>
      </c>
      <c r="P62" t="n">
        <v>3</v>
      </c>
      <c r="Q62" t="n">
        <v>16</v>
      </c>
      <c r="R62" t="n">
        <v>22</v>
      </c>
      <c r="S62" t="n">
        <v>47</v>
      </c>
      <c r="T62" t="n">
        <v>47</v>
      </c>
      <c r="U62" t="n">
        <v>67</v>
      </c>
      <c r="V62" t="n">
        <v>78</v>
      </c>
      <c r="W62" t="n">
        <v>73</v>
      </c>
      <c r="X62" t="n">
        <v>90</v>
      </c>
      <c r="Y62" t="n">
        <v>72</v>
      </c>
      <c r="Z62" t="n">
        <v>39</v>
      </c>
      <c r="AA62" t="n">
        <v>13</v>
      </c>
      <c r="AB62" t="n">
        <v>2</v>
      </c>
      <c r="AC62" t="n">
        <v>0</v>
      </c>
    </row>
    <row r="63">
      <c r="A63" t="n">
        <v>2019</v>
      </c>
      <c r="B63" t="n">
        <v>616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3</v>
      </c>
      <c r="M63" t="n">
        <v>1</v>
      </c>
      <c r="N63" t="n">
        <v>5</v>
      </c>
      <c r="O63" t="n">
        <v>6</v>
      </c>
      <c r="P63" t="n">
        <v>6</v>
      </c>
      <c r="Q63" t="n">
        <v>12</v>
      </c>
      <c r="R63" t="n">
        <v>18</v>
      </c>
      <c r="S63" t="n">
        <v>44</v>
      </c>
      <c r="T63" t="n">
        <v>47</v>
      </c>
      <c r="U63" t="n">
        <v>80</v>
      </c>
      <c r="V63" t="n">
        <v>76</v>
      </c>
      <c r="W63" t="n">
        <v>95</v>
      </c>
      <c r="X63" t="n">
        <v>88</v>
      </c>
      <c r="Y63" t="n">
        <v>84</v>
      </c>
      <c r="Z63" t="n">
        <v>40</v>
      </c>
      <c r="AA63" t="n">
        <v>11</v>
      </c>
      <c r="AB63" t="n">
        <v>0</v>
      </c>
      <c r="AC63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63"/>
  <sheetViews>
    <sheetView topLeftCell="A81" workbookViewId="0">
      <selection activeCell="A110" sqref="A110:AB11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RowHeight="12.75"/>
  <sheetData>
    <row r="1" ht="78.75" customHeight="1">
      <c r="A1" s="36" t="inlineStr">
        <is>
          <t>Mortality by all Forms of Death</t>
        </is>
      </c>
      <c r="B1" s="36" t="inlineStr">
        <is>
          <t xml:space="preserve">Total </t>
        </is>
      </c>
      <c r="C1" s="36" t="inlineStr">
        <is>
          <t>under one year</t>
        </is>
      </c>
      <c r="D1" s="36" t="inlineStr">
        <is>
          <t>1 year</t>
        </is>
      </c>
      <c r="E1" s="36" t="inlineStr">
        <is>
          <t>2 years</t>
        </is>
      </c>
      <c r="F1" s="36" t="inlineStr">
        <is>
          <t>3 years</t>
        </is>
      </c>
      <c r="G1" s="36" t="inlineStr">
        <is>
          <t>4 years</t>
        </is>
      </c>
      <c r="H1" s="36" t="inlineStr">
        <is>
          <t>under 5 years</t>
        </is>
      </c>
      <c r="I1" s="36" t="inlineStr">
        <is>
          <t>5-9 years</t>
        </is>
      </c>
      <c r="J1" s="36" t="inlineStr">
        <is>
          <t>10-14 years</t>
        </is>
      </c>
      <c r="K1" s="36" t="inlineStr">
        <is>
          <t>15-19 years</t>
        </is>
      </c>
      <c r="L1" s="36" t="inlineStr">
        <is>
          <t>20-24 years</t>
        </is>
      </c>
      <c r="M1" s="36" t="inlineStr">
        <is>
          <t>25-29 years</t>
        </is>
      </c>
      <c r="N1" s="36" t="inlineStr">
        <is>
          <t>30-34 years</t>
        </is>
      </c>
      <c r="O1" s="36" t="inlineStr">
        <is>
          <t xml:space="preserve">35-39 years </t>
        </is>
      </c>
      <c r="P1" s="36" t="inlineStr">
        <is>
          <t>40-44 years</t>
        </is>
      </c>
      <c r="Q1" s="36" t="inlineStr">
        <is>
          <t>45-49 years</t>
        </is>
      </c>
      <c r="R1" s="36" t="inlineStr">
        <is>
          <t xml:space="preserve">50-54 years </t>
        </is>
      </c>
      <c r="S1" s="36" t="inlineStr">
        <is>
          <t>55-59 years</t>
        </is>
      </c>
      <c r="T1" s="36" t="inlineStr">
        <is>
          <t>60-64 years</t>
        </is>
      </c>
      <c r="U1" s="36" t="inlineStr">
        <is>
          <t>65-69 years</t>
        </is>
      </c>
      <c r="V1" s="36" t="inlineStr">
        <is>
          <t>70-74 years</t>
        </is>
      </c>
      <c r="W1" s="36" t="inlineStr">
        <is>
          <t>75-79 years</t>
        </is>
      </c>
      <c r="X1" s="36" t="inlineStr">
        <is>
          <t>80-84 years</t>
        </is>
      </c>
      <c r="Y1" s="36" t="inlineStr">
        <is>
          <t>85-89 years</t>
        </is>
      </c>
      <c r="Z1" s="36" t="inlineStr">
        <is>
          <t>90-94 years</t>
        </is>
      </c>
      <c r="AA1" s="36" t="inlineStr">
        <is>
          <t>95-99 years</t>
        </is>
      </c>
      <c r="AB1" s="36" t="inlineStr">
        <is>
          <t>100+ years</t>
        </is>
      </c>
      <c r="AC1" s="36" t="n"/>
    </row>
    <row r="2">
      <c r="A2" t="n">
        <v>1958</v>
      </c>
      <c r="C2" t="n">
        <v>0.9785</v>
      </c>
      <c r="D2" t="n">
        <v>0.9985000000000001</v>
      </c>
      <c r="E2" t="n">
        <v>0.9991</v>
      </c>
      <c r="F2" t="n">
        <v>0.9993</v>
      </c>
      <c r="G2" t="n">
        <v>0.9994</v>
      </c>
      <c r="I2" t="n">
        <v>0.9996</v>
      </c>
      <c r="J2" t="n">
        <v>0.9997</v>
      </c>
      <c r="K2" t="n">
        <v>0.9995000000000001</v>
      </c>
      <c r="L2" t="n">
        <v>0.9994</v>
      </c>
      <c r="M2" t="n">
        <v>0.9993</v>
      </c>
      <c r="N2" t="n">
        <v>0.999</v>
      </c>
      <c r="O2" t="n">
        <v>0.9985000000000001</v>
      </c>
      <c r="P2" t="n">
        <v>0.9977</v>
      </c>
      <c r="Q2" t="n">
        <v>0.9963</v>
      </c>
      <c r="R2" t="n">
        <v>0.9946</v>
      </c>
      <c r="S2" t="n">
        <v>0.992</v>
      </c>
      <c r="T2" t="n">
        <v>0.9868</v>
      </c>
      <c r="U2" t="n">
        <v>0.9779</v>
      </c>
      <c r="V2" t="n">
        <v>0.9645</v>
      </c>
      <c r="W2" t="n">
        <v>0.9396</v>
      </c>
      <c r="X2" t="n">
        <v>0.8941</v>
      </c>
      <c r="Y2" t="n">
        <v>0.8255</v>
      </c>
      <c r="Z2" t="n">
        <v>0.7347</v>
      </c>
      <c r="AA2" t="n">
        <v>0.6435999999999999</v>
      </c>
      <c r="AB2" t="n">
        <v>0.785</v>
      </c>
    </row>
    <row r="3">
      <c r="A3" t="n">
        <v>1959</v>
      </c>
      <c r="C3" t="n">
        <v>0.9795</v>
      </c>
      <c r="D3" t="n">
        <v>0.9986</v>
      </c>
      <c r="E3" t="n">
        <v>0.9992</v>
      </c>
      <c r="F3" t="n">
        <v>0.9994</v>
      </c>
      <c r="G3" t="n">
        <v>0.9994</v>
      </c>
      <c r="I3" t="n">
        <v>0.9996</v>
      </c>
      <c r="J3" t="n">
        <v>0.9997</v>
      </c>
      <c r="K3" t="n">
        <v>0.9995000000000001</v>
      </c>
      <c r="L3" t="n">
        <v>0.9994</v>
      </c>
      <c r="M3" t="n">
        <v>0.9993</v>
      </c>
      <c r="N3" t="n">
        <v>0.999</v>
      </c>
      <c r="O3" t="n">
        <v>0.9985000000000001</v>
      </c>
      <c r="P3" t="n">
        <v>0.9977</v>
      </c>
      <c r="Q3" t="n">
        <v>0.9964</v>
      </c>
      <c r="R3" t="n">
        <v>0.9946</v>
      </c>
      <c r="S3" t="n">
        <v>0.9921</v>
      </c>
      <c r="T3" t="n">
        <v>0.9872</v>
      </c>
      <c r="U3" t="n">
        <v>0.9784</v>
      </c>
      <c r="V3" t="n">
        <v>0.965</v>
      </c>
      <c r="W3" t="n">
        <v>0.9409999999999999</v>
      </c>
      <c r="X3" t="n">
        <v>0.8962</v>
      </c>
      <c r="Y3" t="n">
        <v>0.8297</v>
      </c>
      <c r="Z3" t="n">
        <v>0.7336</v>
      </c>
      <c r="AA3" t="n">
        <v>0.6556</v>
      </c>
      <c r="AB3" t="n">
        <v>0.8074</v>
      </c>
    </row>
    <row r="4">
      <c r="A4" t="n">
        <v>1960</v>
      </c>
      <c r="C4" t="n">
        <v>0.9801</v>
      </c>
      <c r="D4" t="n">
        <v>0.9986</v>
      </c>
      <c r="E4" t="n">
        <v>0.9992</v>
      </c>
      <c r="F4" t="n">
        <v>0.9994</v>
      </c>
      <c r="G4" t="n">
        <v>0.9995000000000001</v>
      </c>
      <c r="I4" t="n">
        <v>0.9996</v>
      </c>
      <c r="J4" t="n">
        <v>0.9997</v>
      </c>
      <c r="K4" t="n">
        <v>0.9995000000000001</v>
      </c>
      <c r="L4" t="n">
        <v>0.9994</v>
      </c>
      <c r="M4" t="n">
        <v>0.9993</v>
      </c>
      <c r="N4" t="n">
        <v>0.999</v>
      </c>
      <c r="O4" t="n">
        <v>0.9985000000000001</v>
      </c>
      <c r="P4" t="n">
        <v>0.9977</v>
      </c>
      <c r="Q4" t="n">
        <v>0.9963</v>
      </c>
      <c r="R4" t="n">
        <v>0.9946</v>
      </c>
      <c r="S4" t="n">
        <v>0.9921</v>
      </c>
      <c r="T4" t="n">
        <v>0.9871</v>
      </c>
      <c r="U4" t="n">
        <v>0.9786</v>
      </c>
      <c r="V4" t="n">
        <v>0.9646</v>
      </c>
      <c r="W4" t="n">
        <v>0.9414</v>
      </c>
      <c r="X4" t="n">
        <v>0.897</v>
      </c>
      <c r="Y4" t="n">
        <v>0.837</v>
      </c>
      <c r="Z4" t="n">
        <v>0.7531</v>
      </c>
      <c r="AA4" t="n">
        <v>0.6476</v>
      </c>
      <c r="AB4" t="n">
        <v>0.5382</v>
      </c>
    </row>
    <row r="5">
      <c r="A5" t="n">
        <v>1961</v>
      </c>
      <c r="C5" t="n">
        <v>0.9806</v>
      </c>
      <c r="D5" t="n">
        <v>0.9987</v>
      </c>
      <c r="E5" t="n">
        <v>0.9992</v>
      </c>
      <c r="F5" t="n">
        <v>0.9994</v>
      </c>
      <c r="G5" t="n">
        <v>0.9995000000000001</v>
      </c>
      <c r="I5" t="n">
        <v>0.9996</v>
      </c>
      <c r="J5" t="n">
        <v>0.9997</v>
      </c>
      <c r="K5" t="n">
        <v>0.9995000000000001</v>
      </c>
      <c r="L5" t="n">
        <v>0.9994</v>
      </c>
      <c r="M5" t="n">
        <v>0.9993</v>
      </c>
      <c r="N5" t="n">
        <v>0.999</v>
      </c>
      <c r="O5" t="n">
        <v>0.9985000000000001</v>
      </c>
      <c r="P5" t="n">
        <v>0.9978</v>
      </c>
      <c r="Q5" t="n">
        <v>0.9964</v>
      </c>
      <c r="R5" t="n">
        <v>0.9946</v>
      </c>
      <c r="S5" t="n">
        <v>0.9923999999999999</v>
      </c>
      <c r="T5" t="n">
        <v>0.9877</v>
      </c>
      <c r="U5" t="n">
        <v>0.9792999999999999</v>
      </c>
      <c r="V5" t="n">
        <v>0.9655</v>
      </c>
      <c r="W5" t="n">
        <v>0.9436</v>
      </c>
      <c r="X5" t="n">
        <v>0.9004</v>
      </c>
      <c r="Y5" t="n">
        <v>0.8408</v>
      </c>
      <c r="Z5" t="n">
        <v>0.7596000000000001</v>
      </c>
      <c r="AA5" t="n">
        <v>0.6571</v>
      </c>
      <c r="AB5" t="n">
        <v>0.5727</v>
      </c>
    </row>
    <row r="6">
      <c r="A6" t="n">
        <v>1962</v>
      </c>
      <c r="C6" t="n">
        <v>0.9814000000000001</v>
      </c>
      <c r="D6" t="n">
        <v>0.9987</v>
      </c>
      <c r="E6" t="n">
        <v>0.9992</v>
      </c>
      <c r="F6" t="n">
        <v>0.9994</v>
      </c>
      <c r="G6" t="n">
        <v>0.9995000000000001</v>
      </c>
      <c r="I6" t="n">
        <v>0.9996</v>
      </c>
      <c r="J6" t="n">
        <v>0.9997</v>
      </c>
      <c r="K6" t="n">
        <v>0.9995000000000001</v>
      </c>
      <c r="L6" t="n">
        <v>0.9994</v>
      </c>
      <c r="M6" t="n">
        <v>0.9993</v>
      </c>
      <c r="N6" t="n">
        <v>0.999</v>
      </c>
      <c r="O6" t="n">
        <v>0.9985000000000001</v>
      </c>
      <c r="P6" t="n">
        <v>0.9977</v>
      </c>
      <c r="Q6" t="n">
        <v>0.9963</v>
      </c>
      <c r="R6" t="n">
        <v>0.9945000000000001</v>
      </c>
      <c r="S6" t="n">
        <v>0.9921</v>
      </c>
      <c r="T6" t="n">
        <v>0.9876</v>
      </c>
      <c r="U6" t="n">
        <v>0.9792999999999999</v>
      </c>
      <c r="V6" t="n">
        <v>0.9654</v>
      </c>
      <c r="W6" t="n">
        <v>0.9429</v>
      </c>
      <c r="X6" t="n">
        <v>0.9003</v>
      </c>
      <c r="Y6" t="n">
        <v>0.843</v>
      </c>
      <c r="Z6" t="n">
        <v>0.766</v>
      </c>
      <c r="AA6" t="n">
        <v>0.6555</v>
      </c>
      <c r="AB6" t="n">
        <v>0.5537</v>
      </c>
    </row>
    <row r="7">
      <c r="A7" t="n">
        <v>1963</v>
      </c>
      <c r="C7" t="n">
        <v>0.9815</v>
      </c>
      <c r="D7" t="n">
        <v>0.9988</v>
      </c>
      <c r="E7" t="n">
        <v>0.9993</v>
      </c>
      <c r="F7" t="n">
        <v>0.9994</v>
      </c>
      <c r="G7" t="n">
        <v>0.9995000000000001</v>
      </c>
      <c r="I7" t="n">
        <v>0.9997</v>
      </c>
      <c r="J7" t="n">
        <v>0.9997</v>
      </c>
      <c r="K7" t="n">
        <v>0.9995000000000001</v>
      </c>
      <c r="L7" t="n">
        <v>0.9994</v>
      </c>
      <c r="M7" t="n">
        <v>0.9993</v>
      </c>
      <c r="N7" t="n">
        <v>0.999</v>
      </c>
      <c r="O7" t="n">
        <v>0.9985000000000001</v>
      </c>
      <c r="P7" t="n">
        <v>0.9977</v>
      </c>
      <c r="Q7" t="n">
        <v>0.9963</v>
      </c>
      <c r="R7" t="n">
        <v>0.9945000000000001</v>
      </c>
      <c r="S7" t="n">
        <v>0.9919</v>
      </c>
      <c r="T7" t="n">
        <v>0.9876</v>
      </c>
      <c r="U7" t="n">
        <v>0.9795</v>
      </c>
      <c r="V7" t="n">
        <v>0.9654</v>
      </c>
      <c r="W7" t="n">
        <v>0.945</v>
      </c>
      <c r="X7" t="n">
        <v>0.9012</v>
      </c>
      <c r="Y7" t="n">
        <v>0.8418</v>
      </c>
      <c r="Z7" t="n">
        <v>0.7594</v>
      </c>
      <c r="AA7" t="n">
        <v>0.6482</v>
      </c>
      <c r="AB7" t="n">
        <v>0.5528999999999999</v>
      </c>
    </row>
    <row r="8">
      <c r="A8" t="n">
        <v>1964</v>
      </c>
      <c r="C8" t="n">
        <v>0.9813</v>
      </c>
      <c r="D8" t="n">
        <v>0.9988</v>
      </c>
      <c r="E8" t="n">
        <v>0.9993</v>
      </c>
      <c r="F8" t="n">
        <v>0.9994</v>
      </c>
      <c r="G8" t="n">
        <v>0.9995000000000001</v>
      </c>
      <c r="I8" t="n">
        <v>0.9997</v>
      </c>
      <c r="J8" t="n">
        <v>0.9997</v>
      </c>
      <c r="K8" t="n">
        <v>0.9995000000000001</v>
      </c>
      <c r="L8" t="n">
        <v>0.9994</v>
      </c>
      <c r="M8" t="n">
        <v>0.9993</v>
      </c>
      <c r="N8" t="n">
        <v>0.999</v>
      </c>
      <c r="O8" t="n">
        <v>0.9985000000000001</v>
      </c>
      <c r="P8" t="n">
        <v>0.9976</v>
      </c>
      <c r="Q8" t="n">
        <v>0.9963</v>
      </c>
      <c r="R8" t="n">
        <v>0.9944</v>
      </c>
      <c r="S8" t="n">
        <v>0.992</v>
      </c>
      <c r="T8" t="n">
        <v>0.9879</v>
      </c>
      <c r="U8" t="n">
        <v>0.98</v>
      </c>
      <c r="V8" t="n">
        <v>0.9667</v>
      </c>
      <c r="W8" t="n">
        <v>0.945</v>
      </c>
      <c r="X8" t="n">
        <v>0.9064</v>
      </c>
      <c r="Y8" t="n">
        <v>0.8428</v>
      </c>
      <c r="Z8" t="n">
        <v>0.7613</v>
      </c>
      <c r="AA8" t="n">
        <v>0.6544</v>
      </c>
      <c r="AB8" t="n">
        <v>0.5377999999999999</v>
      </c>
    </row>
    <row r="9">
      <c r="A9" t="n">
        <v>1965</v>
      </c>
      <c r="C9" t="n">
        <v>0.982</v>
      </c>
      <c r="D9" t="n">
        <v>0.9989</v>
      </c>
      <c r="E9" t="n">
        <v>0.9992</v>
      </c>
      <c r="F9" t="n">
        <v>0.9994</v>
      </c>
      <c r="G9" t="n">
        <v>0.9995000000000001</v>
      </c>
      <c r="I9" t="n">
        <v>0.9997</v>
      </c>
      <c r="J9" t="n">
        <v>0.9997</v>
      </c>
      <c r="K9" t="n">
        <v>0.9995000000000001</v>
      </c>
      <c r="L9" t="n">
        <v>0.9994</v>
      </c>
      <c r="M9" t="n">
        <v>0.9993</v>
      </c>
      <c r="N9" t="n">
        <v>0.999</v>
      </c>
      <c r="O9" t="n">
        <v>0.9985000000000001</v>
      </c>
      <c r="P9" t="n">
        <v>0.9976</v>
      </c>
      <c r="Q9" t="n">
        <v>0.9963</v>
      </c>
      <c r="R9" t="n">
        <v>0.9944</v>
      </c>
      <c r="S9" t="n">
        <v>0.992</v>
      </c>
      <c r="T9" t="n">
        <v>0.9878</v>
      </c>
      <c r="U9" t="n">
        <v>0.9802</v>
      </c>
      <c r="V9" t="n">
        <v>0.9674</v>
      </c>
      <c r="W9" t="n">
        <v>0.9453</v>
      </c>
      <c r="X9" t="n">
        <v>0.9079</v>
      </c>
      <c r="Y9" t="n">
        <v>0.8434</v>
      </c>
      <c r="Z9" t="n">
        <v>0.7632</v>
      </c>
      <c r="AA9" t="n">
        <v>0.655</v>
      </c>
      <c r="AB9" t="n">
        <v>0.5246</v>
      </c>
    </row>
    <row r="10">
      <c r="A10" t="n">
        <v>1966</v>
      </c>
      <c r="C10" t="n">
        <v>0.9824000000000001</v>
      </c>
      <c r="D10" t="n">
        <v>0.9989</v>
      </c>
      <c r="E10" t="n">
        <v>0.9993</v>
      </c>
      <c r="F10" t="n">
        <v>0.9994</v>
      </c>
      <c r="G10" t="n">
        <v>0.9995000000000001</v>
      </c>
      <c r="I10" t="n">
        <v>0.9997</v>
      </c>
      <c r="J10" t="n">
        <v>0.9997</v>
      </c>
      <c r="K10" t="n">
        <v>0.9995000000000001</v>
      </c>
      <c r="L10" t="n">
        <v>0.9994</v>
      </c>
      <c r="M10" t="n">
        <v>0.9993</v>
      </c>
      <c r="N10" t="n">
        <v>0.999</v>
      </c>
      <c r="O10" t="n">
        <v>0.9985000000000001</v>
      </c>
      <c r="P10" t="n">
        <v>0.9976</v>
      </c>
      <c r="Q10" t="n">
        <v>0.9963</v>
      </c>
      <c r="R10" t="n">
        <v>0.9944</v>
      </c>
      <c r="S10" t="n">
        <v>0.9919</v>
      </c>
      <c r="T10" t="n">
        <v>0.9879</v>
      </c>
      <c r="U10" t="n">
        <v>0.9802999999999999</v>
      </c>
      <c r="V10" t="n">
        <v>0.9671999999999999</v>
      </c>
      <c r="W10" t="n">
        <v>0.9454</v>
      </c>
      <c r="X10" t="n">
        <v>0.9085</v>
      </c>
      <c r="Y10" t="n">
        <v>0.8451</v>
      </c>
      <c r="Z10" t="n">
        <v>0.7623</v>
      </c>
      <c r="AA10" t="n">
        <v>0.6555</v>
      </c>
      <c r="AB10" t="n">
        <v>0.5217000000000001</v>
      </c>
    </row>
    <row r="11">
      <c r="A11" t="n">
        <v>1967</v>
      </c>
      <c r="C11" t="n">
        <v>0.9832</v>
      </c>
      <c r="D11" t="n">
        <v>0.999</v>
      </c>
      <c r="E11" t="n">
        <v>0.9993</v>
      </c>
      <c r="F11" t="n">
        <v>0.9995000000000001</v>
      </c>
      <c r="G11" t="n">
        <v>0.9995000000000001</v>
      </c>
      <c r="I11" t="n">
        <v>0.9997</v>
      </c>
      <c r="J11" t="n">
        <v>0.9997</v>
      </c>
      <c r="K11" t="n">
        <v>0.9995000000000001</v>
      </c>
      <c r="L11" t="n">
        <v>0.9994</v>
      </c>
      <c r="M11" t="n">
        <v>0.9993</v>
      </c>
      <c r="N11" t="n">
        <v>0.9991</v>
      </c>
      <c r="O11" t="n">
        <v>0.9985000000000001</v>
      </c>
      <c r="P11" t="n">
        <v>0.9976</v>
      </c>
      <c r="Q11" t="n">
        <v>0.9963</v>
      </c>
      <c r="R11" t="n">
        <v>0.9945000000000001</v>
      </c>
      <c r="S11" t="n">
        <v>0.992</v>
      </c>
      <c r="T11" t="n">
        <v>0.988</v>
      </c>
      <c r="U11" t="n">
        <v>0.9806</v>
      </c>
      <c r="V11" t="n">
        <v>0.9683</v>
      </c>
      <c r="W11" t="n">
        <v>0.9473</v>
      </c>
      <c r="X11" t="n">
        <v>0.9114</v>
      </c>
      <c r="Y11" t="n">
        <v>0.8509</v>
      </c>
      <c r="Z11" t="n">
        <v>0.7698</v>
      </c>
      <c r="AA11" t="n">
        <v>0.6661</v>
      </c>
      <c r="AB11" t="n">
        <v>0.5717</v>
      </c>
    </row>
    <row r="12">
      <c r="A12" t="n">
        <v>1968</v>
      </c>
      <c r="C12" t="n">
        <v>0.9833</v>
      </c>
      <c r="D12" t="n">
        <v>0.999</v>
      </c>
      <c r="E12" t="n">
        <v>0.9993</v>
      </c>
      <c r="F12" t="n">
        <v>0.9994</v>
      </c>
      <c r="G12" t="n">
        <v>0.9995000000000001</v>
      </c>
      <c r="I12" t="n">
        <v>0.9997</v>
      </c>
      <c r="J12" t="n">
        <v>0.9997</v>
      </c>
      <c r="K12" t="n">
        <v>0.9994</v>
      </c>
      <c r="L12" t="n">
        <v>0.9994</v>
      </c>
      <c r="M12" t="n">
        <v>0.9993</v>
      </c>
      <c r="N12" t="n">
        <v>0.9991</v>
      </c>
      <c r="O12" t="n">
        <v>0.9985000000000001</v>
      </c>
      <c r="P12" t="n">
        <v>0.9976</v>
      </c>
      <c r="Q12" t="n">
        <v>0.9962</v>
      </c>
      <c r="R12" t="n">
        <v>0.9943</v>
      </c>
      <c r="S12" t="n">
        <v>0.9918</v>
      </c>
      <c r="T12" t="n">
        <v>0.9877</v>
      </c>
      <c r="U12" t="n">
        <v>0.9804</v>
      </c>
      <c r="V12" t="n">
        <v>0.9677</v>
      </c>
      <c r="W12" t="n">
        <v>0.9467</v>
      </c>
      <c r="X12" t="n">
        <v>0.9097</v>
      </c>
      <c r="Y12" t="n">
        <v>0.849</v>
      </c>
      <c r="Z12" t="n">
        <v>0.7638</v>
      </c>
      <c r="AA12" t="n">
        <v>0.6564</v>
      </c>
      <c r="AB12" t="n">
        <v>0.5764</v>
      </c>
    </row>
    <row r="13">
      <c r="A13" t="n">
        <v>1969</v>
      </c>
      <c r="C13" t="n">
        <v>0.9838</v>
      </c>
      <c r="D13" t="n">
        <v>0.999</v>
      </c>
      <c r="E13" t="n">
        <v>0.9993</v>
      </c>
      <c r="F13" t="n">
        <v>0.9994</v>
      </c>
      <c r="G13" t="n">
        <v>0.9995000000000001</v>
      </c>
      <c r="I13" t="n">
        <v>0.9997</v>
      </c>
      <c r="J13" t="n">
        <v>0.9997</v>
      </c>
      <c r="K13" t="n">
        <v>0.9994</v>
      </c>
      <c r="L13" t="n">
        <v>0.9993</v>
      </c>
      <c r="M13" t="n">
        <v>0.9993</v>
      </c>
      <c r="N13" t="n">
        <v>0.999</v>
      </c>
      <c r="O13" t="n">
        <v>0.9985000000000001</v>
      </c>
      <c r="P13" t="n">
        <v>0.9976</v>
      </c>
      <c r="Q13" t="n">
        <v>0.9963</v>
      </c>
      <c r="R13" t="n">
        <v>0.9945000000000001</v>
      </c>
      <c r="S13" t="n">
        <v>0.9919</v>
      </c>
      <c r="T13" t="n">
        <v>0.9881</v>
      </c>
      <c r="U13" t="n">
        <v>0.9807</v>
      </c>
      <c r="V13" t="n">
        <v>0.9684</v>
      </c>
      <c r="W13" t="n">
        <v>0.9486</v>
      </c>
      <c r="X13" t="n">
        <v>0.9127</v>
      </c>
      <c r="Y13" t="n">
        <v>0.8539</v>
      </c>
      <c r="Z13" t="n">
        <v>0.7692</v>
      </c>
      <c r="AA13" t="n">
        <v>0.6624</v>
      </c>
      <c r="AB13" t="n">
        <v>0.5800999999999999</v>
      </c>
    </row>
    <row r="14">
      <c r="A14" t="n">
        <v>1970</v>
      </c>
      <c r="C14" t="n">
        <v>0.9844000000000001</v>
      </c>
      <c r="D14" t="n">
        <v>0.999</v>
      </c>
      <c r="E14" t="n">
        <v>0.9994</v>
      </c>
      <c r="F14" t="n">
        <v>0.9995000000000001</v>
      </c>
      <c r="G14" t="n">
        <v>0.9995000000000001</v>
      </c>
      <c r="I14" t="n">
        <v>0.9997</v>
      </c>
      <c r="J14" t="n">
        <v>0.9997</v>
      </c>
      <c r="K14" t="n">
        <v>0.9994</v>
      </c>
      <c r="L14" t="n">
        <v>0.9994</v>
      </c>
      <c r="M14" t="n">
        <v>0.9993</v>
      </c>
      <c r="N14" t="n">
        <v>0.9991</v>
      </c>
      <c r="O14" t="n">
        <v>0.9985000000000001</v>
      </c>
      <c r="P14" t="n">
        <v>0.9977</v>
      </c>
      <c r="Q14" t="n">
        <v>0.9963</v>
      </c>
      <c r="R14" t="n">
        <v>0.9944</v>
      </c>
      <c r="S14" t="n">
        <v>0.9918</v>
      </c>
      <c r="T14" t="n">
        <v>0.9882</v>
      </c>
      <c r="U14" t="n">
        <v>0.9807</v>
      </c>
      <c r="V14" t="n">
        <v>0.9689</v>
      </c>
      <c r="W14" t="n">
        <v>0.9500999999999999</v>
      </c>
      <c r="X14" t="n">
        <v>0.9171</v>
      </c>
      <c r="Y14" t="n">
        <v>0.8622</v>
      </c>
      <c r="Z14" t="n">
        <v>0.7806999999999999</v>
      </c>
      <c r="AA14" t="n">
        <v>0.6835</v>
      </c>
      <c r="AB14" t="n">
        <v>0.5958</v>
      </c>
    </row>
    <row r="15">
      <c r="A15" t="n">
        <v>1971</v>
      </c>
      <c r="C15" t="n">
        <v>0.9859</v>
      </c>
      <c r="D15" t="n">
        <v>0.999</v>
      </c>
      <c r="E15" t="n">
        <v>0.9993</v>
      </c>
      <c r="F15" t="n">
        <v>0.9995000000000001</v>
      </c>
      <c r="G15" t="n">
        <v>0.9995000000000001</v>
      </c>
      <c r="I15" t="n">
        <v>0.9997</v>
      </c>
      <c r="J15" t="n">
        <v>0.9997</v>
      </c>
      <c r="K15" t="n">
        <v>0.9994</v>
      </c>
      <c r="L15" t="n">
        <v>0.9994</v>
      </c>
      <c r="M15" t="n">
        <v>0.9993</v>
      </c>
      <c r="N15" t="n">
        <v>0.9991</v>
      </c>
      <c r="O15" t="n">
        <v>0.9986</v>
      </c>
      <c r="P15" t="n">
        <v>0.9977</v>
      </c>
      <c r="Q15" t="n">
        <v>0.9964</v>
      </c>
      <c r="R15" t="n">
        <v>0.9946</v>
      </c>
      <c r="S15" t="n">
        <v>0.992</v>
      </c>
      <c r="T15" t="n">
        <v>0.9882</v>
      </c>
      <c r="U15" t="n">
        <v>0.9814000000000001</v>
      </c>
      <c r="V15" t="n">
        <v>0.9698</v>
      </c>
      <c r="W15" t="n">
        <v>0.9506</v>
      </c>
      <c r="X15" t="n">
        <v>0.9176</v>
      </c>
      <c r="Y15" t="n">
        <v>0.8614000000000001</v>
      </c>
      <c r="Z15" t="n">
        <v>0.7786999999999999</v>
      </c>
      <c r="AA15" t="n">
        <v>0.6795</v>
      </c>
      <c r="AB15" t="n">
        <v>0.5775</v>
      </c>
    </row>
    <row r="16">
      <c r="A16" t="n">
        <v>1972</v>
      </c>
      <c r="C16" t="n">
        <v>0.9866</v>
      </c>
      <c r="D16" t="n">
        <v>0.9991</v>
      </c>
      <c r="E16" t="n">
        <v>0.9994</v>
      </c>
      <c r="F16" t="n">
        <v>0.9995000000000001</v>
      </c>
      <c r="G16" t="n">
        <v>0.9996</v>
      </c>
      <c r="I16" t="n">
        <v>0.9997</v>
      </c>
      <c r="J16" t="n">
        <v>0.9997</v>
      </c>
      <c r="K16" t="n">
        <v>0.9994</v>
      </c>
      <c r="L16" t="n">
        <v>0.9994</v>
      </c>
      <c r="M16" t="n">
        <v>0.9993</v>
      </c>
      <c r="N16" t="n">
        <v>0.9991</v>
      </c>
      <c r="O16" t="n">
        <v>0.9986</v>
      </c>
      <c r="P16" t="n">
        <v>0.9977</v>
      </c>
      <c r="Q16" t="n">
        <v>0.9964</v>
      </c>
      <c r="R16" t="n">
        <v>0.9947</v>
      </c>
      <c r="S16" t="n">
        <v>0.9919</v>
      </c>
      <c r="T16" t="n">
        <v>0.9882</v>
      </c>
      <c r="U16" t="n">
        <v>0.9811</v>
      </c>
      <c r="V16" t="n">
        <v>0.9695</v>
      </c>
      <c r="W16" t="n">
        <v>0.95</v>
      </c>
      <c r="X16" t="n">
        <v>0.9175</v>
      </c>
      <c r="Y16" t="n">
        <v>0.8612</v>
      </c>
      <c r="Z16" t="n">
        <v>0.7811</v>
      </c>
      <c r="AA16" t="n">
        <v>0.6749000000000001</v>
      </c>
      <c r="AB16" t="n">
        <v>0.5674</v>
      </c>
    </row>
    <row r="17">
      <c r="A17" t="n">
        <v>1973</v>
      </c>
      <c r="C17" t="n">
        <v>0.9868</v>
      </c>
      <c r="D17" t="n">
        <v>0.9991</v>
      </c>
      <c r="E17" t="n">
        <v>0.9993</v>
      </c>
      <c r="F17" t="n">
        <v>0.9995000000000001</v>
      </c>
      <c r="G17" t="n">
        <v>0.9996</v>
      </c>
      <c r="I17" t="n">
        <v>0.9997</v>
      </c>
      <c r="J17" t="n">
        <v>0.9997</v>
      </c>
      <c r="K17" t="n">
        <v>0.9994</v>
      </c>
      <c r="L17" t="n">
        <v>0.9994</v>
      </c>
      <c r="M17" t="n">
        <v>0.9993</v>
      </c>
      <c r="N17" t="n">
        <v>0.9991</v>
      </c>
      <c r="O17" t="n">
        <v>0.9986</v>
      </c>
      <c r="P17" t="n">
        <v>0.9978</v>
      </c>
      <c r="Q17" t="n">
        <v>0.9965000000000001</v>
      </c>
      <c r="R17" t="n">
        <v>0.9947</v>
      </c>
      <c r="S17" t="n">
        <v>0.992</v>
      </c>
      <c r="T17" t="n">
        <v>0.9883</v>
      </c>
      <c r="U17" t="n">
        <v>0.9818</v>
      </c>
      <c r="V17" t="n">
        <v>0.9707</v>
      </c>
      <c r="W17" t="n">
        <v>0.9506</v>
      </c>
      <c r="X17" t="n">
        <v>0.9185</v>
      </c>
      <c r="Y17" t="n">
        <v>0.8613</v>
      </c>
      <c r="Z17" t="n">
        <v>0.7789</v>
      </c>
      <c r="AA17" t="n">
        <v>0.675</v>
      </c>
      <c r="AB17" t="n">
        <v>0.5663</v>
      </c>
    </row>
    <row r="18">
      <c r="A18" t="n">
        <v>1974</v>
      </c>
      <c r="C18" t="n">
        <v>0.9871</v>
      </c>
      <c r="D18" t="n">
        <v>0.9992</v>
      </c>
      <c r="E18" t="n">
        <v>0.9995000000000001</v>
      </c>
      <c r="F18" t="n">
        <v>0.9995000000000001</v>
      </c>
      <c r="G18" t="n">
        <v>0.9996</v>
      </c>
      <c r="I18" t="n">
        <v>0.9997</v>
      </c>
      <c r="J18" t="n">
        <v>0.9997</v>
      </c>
      <c r="K18" t="n">
        <v>0.9995000000000001</v>
      </c>
      <c r="L18" t="n">
        <v>0.9994</v>
      </c>
      <c r="M18" t="n">
        <v>0.9994</v>
      </c>
      <c r="N18" t="n">
        <v>0.9991</v>
      </c>
      <c r="O18" t="n">
        <v>0.9987</v>
      </c>
      <c r="P18" t="n">
        <v>0.9979</v>
      </c>
      <c r="Q18" t="n">
        <v>0.9966</v>
      </c>
      <c r="R18" t="n">
        <v>0.9949</v>
      </c>
      <c r="S18" t="n">
        <v>0.9923</v>
      </c>
      <c r="T18" t="n">
        <v>0.9885</v>
      </c>
      <c r="U18" t="n">
        <v>0.9824000000000001</v>
      </c>
      <c r="V18" t="n">
        <v>0.9714</v>
      </c>
      <c r="W18" t="n">
        <v>0.9529</v>
      </c>
      <c r="X18" t="n">
        <v>0.9216</v>
      </c>
      <c r="Y18" t="n">
        <v>0.867</v>
      </c>
      <c r="Z18" t="n">
        <v>0.7881</v>
      </c>
      <c r="AA18" t="n">
        <v>0.6803</v>
      </c>
      <c r="AB18" t="n">
        <v>0.5721000000000001</v>
      </c>
    </row>
    <row r="19">
      <c r="A19" t="n">
        <v>1975</v>
      </c>
      <c r="C19" t="n">
        <v>0.9881</v>
      </c>
      <c r="D19" t="n">
        <v>0.9992</v>
      </c>
      <c r="E19" t="n">
        <v>0.9994</v>
      </c>
      <c r="F19" t="n">
        <v>0.9996</v>
      </c>
      <c r="G19" t="n">
        <v>0.9996</v>
      </c>
      <c r="I19" t="n">
        <v>0.9997</v>
      </c>
      <c r="J19" t="n">
        <v>0.9998</v>
      </c>
      <c r="K19" t="n">
        <v>0.9995000000000001</v>
      </c>
      <c r="L19" t="n">
        <v>0.9994</v>
      </c>
      <c r="M19" t="n">
        <v>0.9994</v>
      </c>
      <c r="N19" t="n">
        <v>0.9992</v>
      </c>
      <c r="O19" t="n">
        <v>0.9988</v>
      </c>
      <c r="P19" t="n">
        <v>0.9979</v>
      </c>
      <c r="Q19" t="n">
        <v>0.9968</v>
      </c>
      <c r="R19" t="n">
        <v>0.995</v>
      </c>
      <c r="S19" t="n">
        <v>0.9925</v>
      </c>
      <c r="T19" t="n">
        <v>0.9889</v>
      </c>
      <c r="U19" t="n">
        <v>0.9831</v>
      </c>
      <c r="V19" t="n">
        <v>0.9726</v>
      </c>
      <c r="W19" t="n">
        <v>0.9554</v>
      </c>
      <c r="X19" t="n">
        <v>0.9262</v>
      </c>
      <c r="Y19" t="n">
        <v>0.8773</v>
      </c>
      <c r="Z19" t="n">
        <v>0.8016</v>
      </c>
      <c r="AA19" t="n">
        <v>0.7054</v>
      </c>
      <c r="AB19" t="n">
        <v>0.582</v>
      </c>
    </row>
    <row r="20">
      <c r="A20" t="n">
        <v>1976</v>
      </c>
      <c r="C20" t="n">
        <v>0.9883999999999999</v>
      </c>
      <c r="D20" t="n">
        <v>0.9992</v>
      </c>
      <c r="E20" t="n">
        <v>0.9995000000000001</v>
      </c>
      <c r="F20" t="n">
        <v>0.9996</v>
      </c>
      <c r="G20" t="n">
        <v>0.9996</v>
      </c>
      <c r="I20" t="n">
        <v>0.9997</v>
      </c>
      <c r="J20" t="n">
        <v>0.9998</v>
      </c>
      <c r="K20" t="n">
        <v>0.9995000000000001</v>
      </c>
      <c r="L20" t="n">
        <v>0.9994</v>
      </c>
      <c r="M20" t="n">
        <v>0.9994</v>
      </c>
      <c r="N20" t="n">
        <v>0.9992</v>
      </c>
      <c r="O20" t="n">
        <v>0.9988</v>
      </c>
      <c r="P20" t="n">
        <v>0.9981</v>
      </c>
      <c r="Q20" t="n">
        <v>0.9968</v>
      </c>
      <c r="R20" t="n">
        <v>0.9951</v>
      </c>
      <c r="S20" t="n">
        <v>0.9926</v>
      </c>
      <c r="T20" t="n">
        <v>0.9888</v>
      </c>
      <c r="U20" t="n">
        <v>0.9832</v>
      </c>
      <c r="V20" t="n">
        <v>0.9735</v>
      </c>
      <c r="W20" t="n">
        <v>0.9562</v>
      </c>
      <c r="X20" t="n">
        <v>0.9266</v>
      </c>
      <c r="Y20" t="n">
        <v>0.8754999999999999</v>
      </c>
      <c r="Z20" t="n">
        <v>0.7981</v>
      </c>
      <c r="AA20" t="n">
        <v>0.6916</v>
      </c>
      <c r="AB20" t="n">
        <v>0.5773</v>
      </c>
    </row>
    <row r="21">
      <c r="A21" t="n">
        <v>1977</v>
      </c>
      <c r="C21" t="n">
        <v>0.9893999999999999</v>
      </c>
      <c r="D21" t="n">
        <v>0.9992</v>
      </c>
      <c r="E21" t="n">
        <v>0.9994</v>
      </c>
      <c r="F21" t="n">
        <v>0.9996</v>
      </c>
      <c r="G21" t="n">
        <v>0.9996</v>
      </c>
      <c r="I21" t="n">
        <v>0.9998</v>
      </c>
      <c r="J21" t="n">
        <v>0.9998</v>
      </c>
      <c r="K21" t="n">
        <v>0.9995000000000001</v>
      </c>
      <c r="L21" t="n">
        <v>0.9994</v>
      </c>
      <c r="M21" t="n">
        <v>0.9994</v>
      </c>
      <c r="N21" t="n">
        <v>0.9992</v>
      </c>
      <c r="O21" t="n">
        <v>0.9988</v>
      </c>
      <c r="P21" t="n">
        <v>0.9981</v>
      </c>
      <c r="Q21" t="n">
        <v>0.9969</v>
      </c>
      <c r="R21" t="n">
        <v>0.9952</v>
      </c>
      <c r="S21" t="n">
        <v>0.9928</v>
      </c>
      <c r="T21" t="n">
        <v>0.989</v>
      </c>
      <c r="U21" t="n">
        <v>0.9834000000000001</v>
      </c>
      <c r="V21" t="n">
        <v>0.9742</v>
      </c>
      <c r="W21" t="n">
        <v>0.958</v>
      </c>
      <c r="X21" t="n">
        <v>0.9293</v>
      </c>
      <c r="Y21" t="n">
        <v>0.882</v>
      </c>
      <c r="Z21" t="n">
        <v>0.8062</v>
      </c>
      <c r="AA21" t="n">
        <v>0.7117</v>
      </c>
      <c r="AB21" t="n">
        <v>0.5939</v>
      </c>
    </row>
    <row r="22">
      <c r="A22" t="n">
        <v>1978</v>
      </c>
      <c r="C22" t="n">
        <v>0.9897</v>
      </c>
      <c r="D22" t="n">
        <v>0.9992</v>
      </c>
      <c r="E22" t="n">
        <v>0.9995000000000001</v>
      </c>
      <c r="F22" t="n">
        <v>0.9996</v>
      </c>
      <c r="G22" t="n">
        <v>0.9997</v>
      </c>
      <c r="I22" t="n">
        <v>0.9997</v>
      </c>
      <c r="J22" t="n">
        <v>0.9998</v>
      </c>
      <c r="K22" t="n">
        <v>0.9995000000000001</v>
      </c>
      <c r="L22" t="n">
        <v>0.9994</v>
      </c>
      <c r="M22" t="n">
        <v>0.9994</v>
      </c>
      <c r="N22" t="n">
        <v>0.9992</v>
      </c>
      <c r="O22" t="n">
        <v>0.9989</v>
      </c>
      <c r="P22" t="n">
        <v>0.9981</v>
      </c>
      <c r="Q22" t="n">
        <v>0.9969</v>
      </c>
      <c r="R22" t="n">
        <v>0.9953</v>
      </c>
      <c r="S22" t="n">
        <v>0.9929</v>
      </c>
      <c r="T22" t="n">
        <v>0.9891</v>
      </c>
      <c r="U22" t="n">
        <v>0.9835</v>
      </c>
      <c r="V22" t="n">
        <v>0.9742</v>
      </c>
      <c r="W22" t="n">
        <v>0.9583</v>
      </c>
      <c r="X22" t="n">
        <v>0.9297</v>
      </c>
      <c r="Y22" t="n">
        <v>0.8823</v>
      </c>
      <c r="Z22" t="n">
        <v>0.8052</v>
      </c>
      <c r="AA22" t="n">
        <v>0.7066</v>
      </c>
      <c r="AB22" t="n">
        <v>0.5907</v>
      </c>
    </row>
    <row r="23">
      <c r="A23" t="n">
        <v>1979</v>
      </c>
      <c r="C23" t="n">
        <v>0.9901</v>
      </c>
      <c r="D23" t="n">
        <v>0.9992</v>
      </c>
      <c r="E23" t="n">
        <v>0.9995000000000001</v>
      </c>
      <c r="F23" t="n">
        <v>0.9996</v>
      </c>
      <c r="G23" t="n">
        <v>0.9997</v>
      </c>
      <c r="I23" t="n">
        <v>0.9998</v>
      </c>
      <c r="J23" t="n">
        <v>0.9998</v>
      </c>
      <c r="K23" t="n">
        <v>0.9995000000000001</v>
      </c>
      <c r="L23" t="n">
        <v>0.9994</v>
      </c>
      <c r="M23" t="n">
        <v>0.9994</v>
      </c>
      <c r="N23" t="n">
        <v>0.9993</v>
      </c>
      <c r="O23" t="n">
        <v>0.9989</v>
      </c>
      <c r="P23" t="n">
        <v>0.9982</v>
      </c>
      <c r="Q23" t="n">
        <v>0.9971</v>
      </c>
      <c r="R23" t="n">
        <v>0.9954</v>
      </c>
      <c r="S23" t="n">
        <v>0.9931</v>
      </c>
      <c r="T23" t="n">
        <v>0.9893999999999999</v>
      </c>
      <c r="U23" t="n">
        <v>0.9839</v>
      </c>
      <c r="V23" t="n">
        <v>0.9749</v>
      </c>
      <c r="W23" t="n">
        <v>0.9594</v>
      </c>
      <c r="X23" t="n">
        <v>0.9322</v>
      </c>
      <c r="Y23" t="n">
        <v>0.8862</v>
      </c>
      <c r="Z23" t="n">
        <v>0.8146</v>
      </c>
      <c r="AA23" t="n">
        <v>0.7184</v>
      </c>
      <c r="AB23" t="n">
        <v>0.6006</v>
      </c>
    </row>
    <row r="24">
      <c r="A24" t="n">
        <v>1980</v>
      </c>
      <c r="C24" t="n">
        <v>0.9902</v>
      </c>
      <c r="D24" t="n">
        <v>0.9992</v>
      </c>
      <c r="E24" t="n">
        <v>0.9995000000000001</v>
      </c>
      <c r="F24" t="n">
        <v>0.9996</v>
      </c>
      <c r="G24" t="n">
        <v>0.9997</v>
      </c>
      <c r="I24" t="n">
        <v>0.9998</v>
      </c>
      <c r="J24" t="n">
        <v>0.9998</v>
      </c>
      <c r="K24" t="n">
        <v>0.9995000000000001</v>
      </c>
      <c r="L24" t="n">
        <v>0.9994</v>
      </c>
      <c r="M24" t="n">
        <v>0.9994</v>
      </c>
      <c r="N24" t="n">
        <v>0.9993</v>
      </c>
      <c r="O24" t="n">
        <v>0.9989</v>
      </c>
      <c r="P24" t="n">
        <v>0.9983</v>
      </c>
      <c r="Q24" t="n">
        <v>0.9971</v>
      </c>
      <c r="R24" t="n">
        <v>0.9954</v>
      </c>
      <c r="S24" t="n">
        <v>0.993</v>
      </c>
      <c r="T24" t="n">
        <v>0.9892</v>
      </c>
      <c r="U24" t="n">
        <v>0.9834000000000001</v>
      </c>
      <c r="V24" t="n">
        <v>0.9742</v>
      </c>
      <c r="W24" t="n">
        <v>0.9586</v>
      </c>
      <c r="X24" t="n">
        <v>0.9308</v>
      </c>
      <c r="Y24" t="n">
        <v>0.8832</v>
      </c>
      <c r="Z24" t="n">
        <v>0.8064</v>
      </c>
      <c r="AA24" t="n">
        <v>0.7063</v>
      </c>
      <c r="AB24" t="n">
        <v>0.578</v>
      </c>
    </row>
    <row r="25">
      <c r="A25" t="n">
        <v>1981</v>
      </c>
      <c r="C25" t="n">
        <v>0.9909</v>
      </c>
      <c r="D25" t="n">
        <v>0.9992</v>
      </c>
      <c r="E25" t="n">
        <v>0.9995000000000001</v>
      </c>
      <c r="F25" t="n">
        <v>0.9996</v>
      </c>
      <c r="G25" t="n">
        <v>0.9997</v>
      </c>
      <c r="I25" t="n">
        <v>0.9998</v>
      </c>
      <c r="J25" t="n">
        <v>0.9998</v>
      </c>
      <c r="K25" t="n">
        <v>0.9995000000000001</v>
      </c>
      <c r="L25" t="n">
        <v>0.9994</v>
      </c>
      <c r="M25" t="n">
        <v>0.9994</v>
      </c>
      <c r="N25" t="n">
        <v>0.9993</v>
      </c>
      <c r="O25" t="n">
        <v>0.9989</v>
      </c>
      <c r="P25" t="n">
        <v>0.9983</v>
      </c>
      <c r="Q25" t="n">
        <v>0.9972</v>
      </c>
      <c r="R25" t="n">
        <v>0.9955000000000001</v>
      </c>
      <c r="S25" t="n">
        <v>0.993</v>
      </c>
      <c r="T25" t="n">
        <v>0.9893</v>
      </c>
      <c r="U25" t="n">
        <v>0.9835</v>
      </c>
      <c r="V25" t="n">
        <v>0.9747</v>
      </c>
      <c r="W25" t="n">
        <v>0.9599</v>
      </c>
      <c r="X25" t="n">
        <v>0.9325</v>
      </c>
      <c r="Y25" t="n">
        <v>0.8856000000000001</v>
      </c>
      <c r="Z25" t="n">
        <v>0.8128</v>
      </c>
      <c r="AA25" t="n">
        <v>0.7164</v>
      </c>
      <c r="AB25" t="n">
        <v>0.5868</v>
      </c>
    </row>
    <row r="26">
      <c r="A26" t="n">
        <v>1982</v>
      </c>
      <c r="C26" t="n">
        <v>0.9912</v>
      </c>
      <c r="D26" t="n">
        <v>0.9992</v>
      </c>
      <c r="E26" t="n">
        <v>0.9995000000000001</v>
      </c>
      <c r="F26" t="n">
        <v>0.9996</v>
      </c>
      <c r="G26" t="n">
        <v>0.9997</v>
      </c>
      <c r="I26" t="n">
        <v>0.9998</v>
      </c>
      <c r="J26" t="n">
        <v>0.9998</v>
      </c>
      <c r="K26" t="n">
        <v>0.9995000000000001</v>
      </c>
      <c r="L26" t="n">
        <v>0.9995000000000001</v>
      </c>
      <c r="M26" t="n">
        <v>0.9994</v>
      </c>
      <c r="N26" t="n">
        <v>0.9993</v>
      </c>
      <c r="O26" t="n">
        <v>0.999</v>
      </c>
      <c r="P26" t="n">
        <v>0.9984</v>
      </c>
      <c r="Q26" t="n">
        <v>0.9973</v>
      </c>
      <c r="R26" t="n">
        <v>0.9956</v>
      </c>
      <c r="S26" t="n">
        <v>0.9932</v>
      </c>
      <c r="T26" t="n">
        <v>0.9893999999999999</v>
      </c>
      <c r="U26" t="n">
        <v>0.9836</v>
      </c>
      <c r="V26" t="n">
        <v>0.9748</v>
      </c>
      <c r="W26" t="n">
        <v>0.9598</v>
      </c>
      <c r="X26" t="n">
        <v>0.9338</v>
      </c>
      <c r="Y26" t="n">
        <v>0.8888</v>
      </c>
      <c r="Z26" t="n">
        <v>0.8201000000000001</v>
      </c>
      <c r="AA26" t="n">
        <v>0.7226</v>
      </c>
      <c r="AB26" t="n">
        <v>0.6092</v>
      </c>
    </row>
    <row r="27">
      <c r="A27" t="n">
        <v>1983</v>
      </c>
      <c r="C27" t="n">
        <v>0.9916</v>
      </c>
      <c r="D27" t="n">
        <v>0.9993</v>
      </c>
      <c r="E27" t="n">
        <v>0.9995000000000001</v>
      </c>
      <c r="F27" t="n">
        <v>0.9997</v>
      </c>
      <c r="G27" t="n">
        <v>0.9997</v>
      </c>
      <c r="I27" t="n">
        <v>0.9998</v>
      </c>
      <c r="J27" t="n">
        <v>0.9998</v>
      </c>
      <c r="K27" t="n">
        <v>0.9995000000000001</v>
      </c>
      <c r="L27" t="n">
        <v>0.9995000000000001</v>
      </c>
      <c r="M27" t="n">
        <v>0.9994</v>
      </c>
      <c r="N27" t="n">
        <v>0.9993</v>
      </c>
      <c r="O27" t="n">
        <v>0.999</v>
      </c>
      <c r="P27" t="n">
        <v>0.9984</v>
      </c>
      <c r="Q27" t="n">
        <v>0.9974</v>
      </c>
      <c r="R27" t="n">
        <v>0.9956</v>
      </c>
      <c r="S27" t="n">
        <v>0.9931</v>
      </c>
      <c r="T27" t="n">
        <v>0.9893999999999999</v>
      </c>
      <c r="U27" t="n">
        <v>0.9837</v>
      </c>
      <c r="V27" t="n">
        <v>0.9747</v>
      </c>
      <c r="W27" t="n">
        <v>0.9597</v>
      </c>
      <c r="X27" t="n">
        <v>0.9332</v>
      </c>
      <c r="Y27" t="n">
        <v>0.8874</v>
      </c>
      <c r="Z27" t="n">
        <v>0.8147</v>
      </c>
      <c r="AA27" t="n">
        <v>0.7153</v>
      </c>
      <c r="AB27" t="n">
        <v>0.5957</v>
      </c>
    </row>
    <row r="28">
      <c r="A28" t="n">
        <v>1984</v>
      </c>
      <c r="C28" t="n">
        <v>0.9917</v>
      </c>
      <c r="D28" t="n">
        <v>0.9993</v>
      </c>
      <c r="E28" t="n">
        <v>0.9996</v>
      </c>
      <c r="F28" t="n">
        <v>0.9997</v>
      </c>
      <c r="G28" t="n">
        <v>0.9997</v>
      </c>
      <c r="I28" t="n">
        <v>0.9998</v>
      </c>
      <c r="J28" t="n">
        <v>0.9998</v>
      </c>
      <c r="K28" t="n">
        <v>0.9995000000000001</v>
      </c>
      <c r="L28" t="n">
        <v>0.9995000000000001</v>
      </c>
      <c r="M28" t="n">
        <v>0.9995000000000001</v>
      </c>
      <c r="N28" t="n">
        <v>0.9993</v>
      </c>
      <c r="O28" t="n">
        <v>0.999</v>
      </c>
      <c r="P28" t="n">
        <v>0.9984</v>
      </c>
      <c r="Q28" t="n">
        <v>0.9974</v>
      </c>
      <c r="R28" t="n">
        <v>0.9957</v>
      </c>
      <c r="S28" t="n">
        <v>0.9932</v>
      </c>
      <c r="T28" t="n">
        <v>0.9893999999999999</v>
      </c>
      <c r="U28" t="n">
        <v>0.9836</v>
      </c>
      <c r="V28" t="n">
        <v>0.9748</v>
      </c>
      <c r="W28" t="n">
        <v>0.9597</v>
      </c>
      <c r="X28" t="n">
        <v>0.9338</v>
      </c>
      <c r="Y28" t="n">
        <v>0.8885</v>
      </c>
      <c r="Z28" t="n">
        <v>0.8173</v>
      </c>
      <c r="AA28" t="n">
        <v>0.718</v>
      </c>
      <c r="AB28" t="n">
        <v>0.5942</v>
      </c>
    </row>
    <row r="29">
      <c r="A29" t="n">
        <v>1985</v>
      </c>
      <c r="C29" t="n">
        <v>0.992</v>
      </c>
      <c r="D29" t="n">
        <v>0.9994</v>
      </c>
      <c r="E29" t="n">
        <v>0.9996</v>
      </c>
      <c r="F29" t="n">
        <v>0.9997</v>
      </c>
      <c r="G29" t="n">
        <v>0.9998</v>
      </c>
      <c r="I29" t="n">
        <v>0.9998</v>
      </c>
      <c r="J29" t="n">
        <v>0.9998</v>
      </c>
      <c r="K29" t="n">
        <v>0.9995000000000001</v>
      </c>
      <c r="L29" t="n">
        <v>0.9995000000000001</v>
      </c>
      <c r="M29" t="n">
        <v>0.9995000000000001</v>
      </c>
      <c r="N29" t="n">
        <v>0.9993</v>
      </c>
      <c r="O29" t="n">
        <v>0.999</v>
      </c>
      <c r="P29" t="n">
        <v>0.9985000000000001</v>
      </c>
      <c r="Q29" t="n">
        <v>0.9974</v>
      </c>
      <c r="R29" t="n">
        <v>0.9957</v>
      </c>
      <c r="S29" t="n">
        <v>0.9932</v>
      </c>
      <c r="T29" t="n">
        <v>0.9893999999999999</v>
      </c>
      <c r="U29" t="n">
        <v>0.9837</v>
      </c>
      <c r="V29" t="n">
        <v>0.9748</v>
      </c>
      <c r="W29" t="n">
        <v>0.9596</v>
      </c>
      <c r="X29" t="n">
        <v>0.9332</v>
      </c>
      <c r="Y29" t="n">
        <v>0.8877</v>
      </c>
      <c r="Z29" t="n">
        <v>0.8135</v>
      </c>
      <c r="AA29" t="n">
        <v>0.7118</v>
      </c>
      <c r="AB29" t="n">
        <v>0.6069</v>
      </c>
    </row>
    <row r="30">
      <c r="A30" t="n">
        <v>1986</v>
      </c>
      <c r="C30" t="n">
        <v>0.9923</v>
      </c>
      <c r="D30" t="n">
        <v>0.9993</v>
      </c>
      <c r="E30" t="n">
        <v>0.9996</v>
      </c>
      <c r="F30" t="n">
        <v>0.9997</v>
      </c>
      <c r="G30" t="n">
        <v>0.9997</v>
      </c>
      <c r="I30" t="n">
        <v>0.9998</v>
      </c>
      <c r="J30" t="n">
        <v>0.9998</v>
      </c>
      <c r="K30" t="n">
        <v>0.9995000000000001</v>
      </c>
      <c r="L30" t="n">
        <v>0.9995000000000001</v>
      </c>
      <c r="M30" t="n">
        <v>0.9995000000000001</v>
      </c>
      <c r="N30" t="n">
        <v>0.9993</v>
      </c>
      <c r="O30" t="n">
        <v>0.9991</v>
      </c>
      <c r="P30" t="n">
        <v>0.9984</v>
      </c>
      <c r="Q30" t="n">
        <v>0.9975000000000001</v>
      </c>
      <c r="R30" t="n">
        <v>0.9958</v>
      </c>
      <c r="S30" t="n">
        <v>0.9933999999999999</v>
      </c>
      <c r="T30" t="n">
        <v>0.9895</v>
      </c>
      <c r="U30" t="n">
        <v>0.9837</v>
      </c>
      <c r="V30" t="n">
        <v>0.9747</v>
      </c>
      <c r="W30" t="n">
        <v>0.96</v>
      </c>
      <c r="X30" t="n">
        <v>0.9341</v>
      </c>
      <c r="Y30" t="n">
        <v>0.89</v>
      </c>
      <c r="Z30" t="n">
        <v>0.8166</v>
      </c>
      <c r="AA30" t="n">
        <v>0.7141</v>
      </c>
      <c r="AB30" t="n">
        <v>0.5949</v>
      </c>
    </row>
    <row r="31">
      <c r="A31" t="n">
        <v>1987</v>
      </c>
      <c r="C31" t="n">
        <v>0.9923999999999999</v>
      </c>
      <c r="D31" t="n">
        <v>0.9994</v>
      </c>
      <c r="E31" t="n">
        <v>0.9996</v>
      </c>
      <c r="F31" t="n">
        <v>0.9997</v>
      </c>
      <c r="G31" t="n">
        <v>0.9997</v>
      </c>
      <c r="I31" t="n">
        <v>0.9998</v>
      </c>
      <c r="J31" t="n">
        <v>0.9998</v>
      </c>
      <c r="K31" t="n">
        <v>0.9995000000000001</v>
      </c>
      <c r="L31" t="n">
        <v>0.9995000000000001</v>
      </c>
      <c r="M31" t="n">
        <v>0.9994</v>
      </c>
      <c r="N31" t="n">
        <v>0.9993</v>
      </c>
      <c r="O31" t="n">
        <v>0.999</v>
      </c>
      <c r="P31" t="n">
        <v>0.9985000000000001</v>
      </c>
      <c r="Q31" t="n">
        <v>0.9975000000000001</v>
      </c>
      <c r="R31" t="n">
        <v>0.9959</v>
      </c>
      <c r="S31" t="n">
        <v>0.9933999999999999</v>
      </c>
      <c r="T31" t="n">
        <v>0.9896</v>
      </c>
      <c r="U31" t="n">
        <v>0.984</v>
      </c>
      <c r="V31" t="n">
        <v>0.9751</v>
      </c>
      <c r="W31" t="n">
        <v>0.9604</v>
      </c>
      <c r="X31" t="n">
        <v>0.9346</v>
      </c>
      <c r="Y31" t="n">
        <v>0.891</v>
      </c>
      <c r="Z31" t="n">
        <v>0.8169999999999999</v>
      </c>
      <c r="AA31" t="n">
        <v>0.712</v>
      </c>
      <c r="AB31" t="n">
        <v>0.5744</v>
      </c>
    </row>
    <row r="32">
      <c r="A32" t="n">
        <v>1988</v>
      </c>
      <c r="C32" t="n">
        <v>0.9925</v>
      </c>
      <c r="D32" t="n">
        <v>0.9993</v>
      </c>
      <c r="E32" t="n">
        <v>0.9996</v>
      </c>
      <c r="F32" t="n">
        <v>0.9997</v>
      </c>
      <c r="G32" t="n">
        <v>0.9998</v>
      </c>
      <c r="I32" t="n">
        <v>0.9998</v>
      </c>
      <c r="J32" t="n">
        <v>0.9998</v>
      </c>
      <c r="K32" t="n">
        <v>0.9995000000000001</v>
      </c>
      <c r="L32" t="n">
        <v>0.9995000000000001</v>
      </c>
      <c r="M32" t="n">
        <v>0.9994</v>
      </c>
      <c r="N32" t="n">
        <v>0.9993</v>
      </c>
      <c r="O32" t="n">
        <v>0.999</v>
      </c>
      <c r="P32" t="n">
        <v>0.9985000000000001</v>
      </c>
      <c r="Q32" t="n">
        <v>0.9975000000000001</v>
      </c>
      <c r="R32" t="n">
        <v>0.9959</v>
      </c>
      <c r="S32" t="n">
        <v>0.9933</v>
      </c>
      <c r="T32" t="n">
        <v>0.9896</v>
      </c>
      <c r="U32" t="n">
        <v>0.9841</v>
      </c>
      <c r="V32" t="n">
        <v>0.9751</v>
      </c>
      <c r="W32" t="n">
        <v>0.9606</v>
      </c>
      <c r="X32" t="n">
        <v>0.9335</v>
      </c>
      <c r="Y32" t="n">
        <v>0.8893</v>
      </c>
      <c r="Z32" t="n">
        <v>0.8166</v>
      </c>
      <c r="AA32" t="n">
        <v>0.7074</v>
      </c>
      <c r="AB32" t="n">
        <v>0.5711000000000001</v>
      </c>
    </row>
    <row r="33">
      <c r="A33" t="n">
        <v>1989</v>
      </c>
      <c r="C33" t="n">
        <v>0.9926</v>
      </c>
      <c r="D33" t="n">
        <v>0.9993</v>
      </c>
      <c r="E33" t="n">
        <v>0.9996</v>
      </c>
      <c r="F33" t="n">
        <v>0.9997</v>
      </c>
      <c r="G33" t="n">
        <v>0.9998</v>
      </c>
      <c r="I33" t="n">
        <v>0.9998</v>
      </c>
      <c r="J33" t="n">
        <v>0.9998</v>
      </c>
      <c r="K33" t="n">
        <v>0.9995000000000001</v>
      </c>
      <c r="L33" t="n">
        <v>0.9995000000000001</v>
      </c>
      <c r="M33" t="n">
        <v>0.9995000000000001</v>
      </c>
      <c r="N33" t="n">
        <v>0.9993</v>
      </c>
      <c r="O33" t="n">
        <v>0.9991</v>
      </c>
      <c r="P33" t="n">
        <v>0.9985000000000001</v>
      </c>
      <c r="Q33" t="n">
        <v>0.9976</v>
      </c>
      <c r="R33" t="n">
        <v>0.996</v>
      </c>
      <c r="S33" t="n">
        <v>0.9935</v>
      </c>
      <c r="T33" t="n">
        <v>0.9899</v>
      </c>
      <c r="U33" t="n">
        <v>0.9845</v>
      </c>
      <c r="V33" t="n">
        <v>0.9757</v>
      </c>
      <c r="W33" t="n">
        <v>0.9615</v>
      </c>
      <c r="X33" t="n">
        <v>0.9356</v>
      </c>
      <c r="Y33" t="n">
        <v>0.8934</v>
      </c>
      <c r="Z33" t="n">
        <v>0.8258</v>
      </c>
      <c r="AA33" t="n">
        <v>0.7163</v>
      </c>
      <c r="AB33" t="n">
        <v>0.5786</v>
      </c>
    </row>
    <row r="34">
      <c r="A34" t="n">
        <v>1990</v>
      </c>
      <c r="C34" t="n">
        <v>0.9932</v>
      </c>
      <c r="D34" t="n">
        <v>0.9994</v>
      </c>
      <c r="E34" t="n">
        <v>0.9997</v>
      </c>
      <c r="F34" t="n">
        <v>0.9997</v>
      </c>
      <c r="G34" t="n">
        <v>0.9998</v>
      </c>
      <c r="I34" t="n">
        <v>0.9998</v>
      </c>
      <c r="J34" t="n">
        <v>0.9998</v>
      </c>
      <c r="K34" t="n">
        <v>0.9995000000000001</v>
      </c>
      <c r="L34" t="n">
        <v>0.9995000000000001</v>
      </c>
      <c r="M34" t="n">
        <v>0.9995000000000001</v>
      </c>
      <c r="N34" t="n">
        <v>0.9993</v>
      </c>
      <c r="O34" t="n">
        <v>0.9991</v>
      </c>
      <c r="P34" t="n">
        <v>0.9986</v>
      </c>
      <c r="Q34" t="n">
        <v>0.9976</v>
      </c>
      <c r="R34" t="n">
        <v>0.9961</v>
      </c>
      <c r="S34" t="n">
        <v>0.9937</v>
      </c>
      <c r="T34" t="n">
        <v>0.9899</v>
      </c>
      <c r="U34" t="n">
        <v>0.9847</v>
      </c>
      <c r="V34" t="n">
        <v>0.9761</v>
      </c>
      <c r="W34" t="n">
        <v>0.9622000000000001</v>
      </c>
      <c r="X34" t="n">
        <v>0.9371</v>
      </c>
      <c r="Y34" t="n">
        <v>0.8953</v>
      </c>
      <c r="Z34" t="n">
        <v>0.8326</v>
      </c>
      <c r="AA34" t="n">
        <v>0.7276</v>
      </c>
      <c r="AB34" t="n">
        <v>0.5863</v>
      </c>
    </row>
    <row r="35">
      <c r="A35" t="n">
        <v>1991</v>
      </c>
      <c r="C35" t="n">
        <v>0.9933999999999999</v>
      </c>
      <c r="D35" t="n">
        <v>0.9994</v>
      </c>
      <c r="E35" t="n">
        <v>0.9996</v>
      </c>
      <c r="F35" t="n">
        <v>0.9997</v>
      </c>
      <c r="G35" t="n">
        <v>0.9998</v>
      </c>
      <c r="I35" t="n">
        <v>0.9998</v>
      </c>
      <c r="J35" t="n">
        <v>0.9998</v>
      </c>
      <c r="K35" t="n">
        <v>0.9995000000000001</v>
      </c>
      <c r="L35" t="n">
        <v>0.9995000000000001</v>
      </c>
      <c r="M35" t="n">
        <v>0.9995000000000001</v>
      </c>
      <c r="N35" t="n">
        <v>0.9993</v>
      </c>
      <c r="O35" t="n">
        <v>0.999</v>
      </c>
      <c r="P35" t="n">
        <v>0.9986</v>
      </c>
      <c r="Q35" t="n">
        <v>0.9976</v>
      </c>
      <c r="R35" t="n">
        <v>0.9962</v>
      </c>
      <c r="S35" t="n">
        <v>0.9936</v>
      </c>
      <c r="T35" t="n">
        <v>0.99</v>
      </c>
      <c r="U35" t="n">
        <v>0.9848</v>
      </c>
      <c r="V35" t="n">
        <v>0.9764</v>
      </c>
      <c r="W35" t="n">
        <v>0.9628</v>
      </c>
      <c r="X35" t="n">
        <v>0.9379</v>
      </c>
      <c r="Y35" t="n">
        <v>0.8966</v>
      </c>
      <c r="Z35" t="n">
        <v>0.8358</v>
      </c>
      <c r="AA35" t="n">
        <v>0.7324000000000001</v>
      </c>
      <c r="AB35" t="n">
        <v>0.5817</v>
      </c>
    </row>
    <row r="36">
      <c r="A36" t="n">
        <v>1992</v>
      </c>
      <c r="C36" t="n">
        <v>0.9937</v>
      </c>
      <c r="D36" t="n">
        <v>0.9994</v>
      </c>
      <c r="E36" t="n">
        <v>0.9996</v>
      </c>
      <c r="F36" t="n">
        <v>0.9998</v>
      </c>
      <c r="G36" t="n">
        <v>0.9998</v>
      </c>
      <c r="I36" t="n">
        <v>0.9998</v>
      </c>
      <c r="J36" t="n">
        <v>0.9998</v>
      </c>
      <c r="K36" t="n">
        <v>0.9996</v>
      </c>
      <c r="L36" t="n">
        <v>0.9996</v>
      </c>
      <c r="M36" t="n">
        <v>0.9995000000000001</v>
      </c>
      <c r="N36" t="n">
        <v>0.9993</v>
      </c>
      <c r="O36" t="n">
        <v>0.999</v>
      </c>
      <c r="P36" t="n">
        <v>0.9986</v>
      </c>
      <c r="Q36" t="n">
        <v>0.9977</v>
      </c>
      <c r="R36" t="n">
        <v>0.9963</v>
      </c>
      <c r="S36" t="n">
        <v>0.9938</v>
      </c>
      <c r="T36" t="n">
        <v>0.9903</v>
      </c>
      <c r="U36" t="n">
        <v>0.9852</v>
      </c>
      <c r="V36" t="n">
        <v>0.9759</v>
      </c>
      <c r="W36" t="n">
        <v>0.9635</v>
      </c>
      <c r="X36" t="n">
        <v>0.9384</v>
      </c>
      <c r="Y36" t="n">
        <v>0.8971</v>
      </c>
      <c r="Z36" t="n">
        <v>0.8418</v>
      </c>
      <c r="AA36" t="n">
        <v>0.7463</v>
      </c>
      <c r="AB36" t="n">
        <v>0.5942</v>
      </c>
    </row>
    <row r="37">
      <c r="A37" t="n">
        <v>1993</v>
      </c>
      <c r="C37" t="n">
        <v>0.9938</v>
      </c>
      <c r="D37" t="n">
        <v>0.9995000000000001</v>
      </c>
      <c r="E37" t="n">
        <v>0.9996</v>
      </c>
      <c r="F37" t="n">
        <v>0.9997</v>
      </c>
      <c r="G37" t="n">
        <v>0.9998</v>
      </c>
      <c r="I37" t="n">
        <v>0.9998</v>
      </c>
      <c r="J37" t="n">
        <v>0.9998</v>
      </c>
      <c r="K37" t="n">
        <v>0.9996</v>
      </c>
      <c r="L37" t="n">
        <v>0.9996</v>
      </c>
      <c r="M37" t="n">
        <v>0.9995000000000001</v>
      </c>
      <c r="N37" t="n">
        <v>0.9993</v>
      </c>
      <c r="O37" t="n">
        <v>0.999</v>
      </c>
      <c r="P37" t="n">
        <v>0.9986</v>
      </c>
      <c r="Q37" t="n">
        <v>0.9977</v>
      </c>
      <c r="R37" t="n">
        <v>0.9962</v>
      </c>
      <c r="S37" t="n">
        <v>0.9938</v>
      </c>
      <c r="T37" t="n">
        <v>0.9899</v>
      </c>
      <c r="U37" t="n">
        <v>0.9846</v>
      </c>
      <c r="V37" t="n">
        <v>0.9761</v>
      </c>
      <c r="W37" t="n">
        <v>0.9622000000000001</v>
      </c>
      <c r="X37" t="n">
        <v>0.9367</v>
      </c>
      <c r="Y37" t="n">
        <v>0.8898</v>
      </c>
      <c r="Z37" t="n">
        <v>0.8228</v>
      </c>
      <c r="AA37" t="n">
        <v>0.7239</v>
      </c>
      <c r="AB37" t="n">
        <v>0.6226</v>
      </c>
    </row>
    <row r="38">
      <c r="A38" t="n">
        <v>1994</v>
      </c>
      <c r="C38" t="n">
        <v>0.994</v>
      </c>
      <c r="D38" t="n">
        <v>0.9995000000000001</v>
      </c>
      <c r="E38" t="n">
        <v>0.9997</v>
      </c>
      <c r="F38" t="n">
        <v>0.9998</v>
      </c>
      <c r="G38" t="n">
        <v>0.9998</v>
      </c>
      <c r="I38" t="n">
        <v>0.9998</v>
      </c>
      <c r="J38" t="n">
        <v>0.9998</v>
      </c>
      <c r="K38" t="n">
        <v>0.9996</v>
      </c>
      <c r="L38" t="n">
        <v>0.9995000000000001</v>
      </c>
      <c r="M38" t="n">
        <v>0.9994</v>
      </c>
      <c r="N38" t="n">
        <v>0.9993</v>
      </c>
      <c r="O38" t="n">
        <v>0.999</v>
      </c>
      <c r="P38" t="n">
        <v>0.9986</v>
      </c>
      <c r="Q38" t="n">
        <v>0.9977</v>
      </c>
      <c r="R38" t="n">
        <v>0.9962</v>
      </c>
      <c r="S38" t="n">
        <v>0.994</v>
      </c>
      <c r="T38" t="n">
        <v>0.9901</v>
      </c>
      <c r="U38" t="n">
        <v>0.9848</v>
      </c>
      <c r="V38" t="n">
        <v>0.9762</v>
      </c>
      <c r="W38" t="n">
        <v>0.9626</v>
      </c>
      <c r="X38" t="n">
        <v>0.9368</v>
      </c>
      <c r="Y38" t="n">
        <v>0.8901</v>
      </c>
      <c r="Z38" t="n">
        <v>0.8263</v>
      </c>
      <c r="AA38" t="n">
        <v>0.7334000000000001</v>
      </c>
      <c r="AB38" t="n">
        <v>0.6375999999999999</v>
      </c>
    </row>
    <row r="39">
      <c r="A39" t="n">
        <v>1995</v>
      </c>
      <c r="C39" t="n">
        <v>0.9943</v>
      </c>
      <c r="D39" t="n">
        <v>0.9995000000000001</v>
      </c>
      <c r="E39" t="n">
        <v>0.9997</v>
      </c>
      <c r="F39" t="n">
        <v>0.9997</v>
      </c>
      <c r="G39" t="n">
        <v>0.9998</v>
      </c>
      <c r="I39" t="n">
        <v>0.9998</v>
      </c>
      <c r="J39" t="n">
        <v>0.9998</v>
      </c>
      <c r="K39" t="n">
        <v>0.9996</v>
      </c>
      <c r="L39" t="n">
        <v>0.9996</v>
      </c>
      <c r="M39" t="n">
        <v>0.9995000000000001</v>
      </c>
      <c r="N39" t="n">
        <v>0.9993</v>
      </c>
      <c r="O39" t="n">
        <v>0.9989</v>
      </c>
      <c r="P39" t="n">
        <v>0.9985000000000001</v>
      </c>
      <c r="Q39" t="n">
        <v>0.9977</v>
      </c>
      <c r="R39" t="n">
        <v>0.9962</v>
      </c>
      <c r="S39" t="n">
        <v>0.9939</v>
      </c>
      <c r="T39" t="n">
        <v>0.9902</v>
      </c>
      <c r="U39" t="n">
        <v>0.9849</v>
      </c>
      <c r="V39" t="n">
        <v>0.9762999999999999</v>
      </c>
      <c r="W39" t="n">
        <v>0.9624</v>
      </c>
      <c r="X39" t="n">
        <v>0.9371</v>
      </c>
      <c r="Y39" t="n">
        <v>0.888</v>
      </c>
      <c r="Z39" t="n">
        <v>0.8265</v>
      </c>
      <c r="AA39" t="n">
        <v>0.7359</v>
      </c>
      <c r="AB39" t="n">
        <v>0.6374</v>
      </c>
    </row>
    <row r="40">
      <c r="A40" t="n">
        <v>1996</v>
      </c>
      <c r="C40" t="n">
        <v>0.9944</v>
      </c>
      <c r="D40" t="n">
        <v>0.9996</v>
      </c>
      <c r="E40" t="n">
        <v>0.9997</v>
      </c>
      <c r="F40" t="n">
        <v>0.9998</v>
      </c>
      <c r="G40" t="n">
        <v>0.9998</v>
      </c>
      <c r="I40" t="n">
        <v>0.9998</v>
      </c>
      <c r="J40" t="n">
        <v>0.9998</v>
      </c>
      <c r="K40" t="n">
        <v>0.9996</v>
      </c>
      <c r="L40" t="n">
        <v>0.9996</v>
      </c>
      <c r="M40" t="n">
        <v>0.9995000000000001</v>
      </c>
      <c r="N40" t="n">
        <v>0.9993</v>
      </c>
      <c r="O40" t="n">
        <v>0.999</v>
      </c>
      <c r="P40" t="n">
        <v>0.9985000000000001</v>
      </c>
      <c r="Q40" t="n">
        <v>0.9978</v>
      </c>
      <c r="R40" t="n">
        <v>0.9962</v>
      </c>
      <c r="S40" t="n">
        <v>0.994</v>
      </c>
      <c r="T40" t="n">
        <v>0.9901</v>
      </c>
      <c r="U40" t="n">
        <v>0.985</v>
      </c>
      <c r="V40" t="n">
        <v>0.9762999999999999</v>
      </c>
      <c r="W40" t="n">
        <v>0.9626</v>
      </c>
      <c r="X40" t="n">
        <v>0.9370000000000001</v>
      </c>
      <c r="Y40" t="n">
        <v>0.8881</v>
      </c>
      <c r="Z40" t="n">
        <v>0.8250999999999999</v>
      </c>
      <c r="AA40" t="n">
        <v>0.7471</v>
      </c>
      <c r="AB40" t="n">
        <v>0.6445</v>
      </c>
    </row>
    <row r="41">
      <c r="A41" t="n">
        <v>1997</v>
      </c>
      <c r="C41" t="n">
        <v>0.9945000000000001</v>
      </c>
      <c r="D41" t="n">
        <v>0.9996</v>
      </c>
      <c r="E41" t="n">
        <v>0.9997</v>
      </c>
      <c r="F41" t="n">
        <v>0.9998</v>
      </c>
      <c r="G41" t="n">
        <v>0.9998</v>
      </c>
      <c r="I41" t="n">
        <v>0.9999</v>
      </c>
      <c r="J41" t="n">
        <v>0.9998</v>
      </c>
      <c r="K41" t="n">
        <v>0.9996</v>
      </c>
      <c r="L41" t="n">
        <v>0.9995000000000001</v>
      </c>
      <c r="M41" t="n">
        <v>0.9995000000000001</v>
      </c>
      <c r="N41" t="n">
        <v>0.9993</v>
      </c>
      <c r="O41" t="n">
        <v>0.999</v>
      </c>
      <c r="P41" t="n">
        <v>0.9985000000000001</v>
      </c>
      <c r="Q41" t="n">
        <v>0.9978</v>
      </c>
      <c r="R41" t="n">
        <v>0.9964</v>
      </c>
      <c r="S41" t="n">
        <v>0.994</v>
      </c>
      <c r="T41" t="n">
        <v>0.9903999999999999</v>
      </c>
      <c r="U41" t="n">
        <v>0.9852</v>
      </c>
      <c r="V41" t="n">
        <v>0.9765</v>
      </c>
      <c r="W41" t="n">
        <v>0.9629</v>
      </c>
      <c r="X41" t="n">
        <v>0.9373</v>
      </c>
      <c r="Y41" t="n">
        <v>0.8883</v>
      </c>
      <c r="Z41" t="n">
        <v>0.8229</v>
      </c>
      <c r="AA41" t="n">
        <v>0.7486</v>
      </c>
      <c r="AB41" t="n">
        <v>0.6576</v>
      </c>
    </row>
    <row r="42">
      <c r="A42" t="n">
        <v>1998</v>
      </c>
      <c r="C42" t="n">
        <v>0.9943</v>
      </c>
      <c r="D42" t="n">
        <v>0.9996</v>
      </c>
      <c r="E42" t="n">
        <v>0.9997</v>
      </c>
      <c r="F42" t="n">
        <v>0.9998</v>
      </c>
      <c r="G42" t="n">
        <v>0.9998</v>
      </c>
      <c r="I42" t="n">
        <v>0.9999</v>
      </c>
      <c r="J42" t="n">
        <v>0.9998</v>
      </c>
      <c r="K42" t="n">
        <v>0.9996</v>
      </c>
      <c r="L42" t="n">
        <v>0.9996</v>
      </c>
      <c r="M42" t="n">
        <v>0.9995000000000001</v>
      </c>
      <c r="N42" t="n">
        <v>0.9993</v>
      </c>
      <c r="O42" t="n">
        <v>0.999</v>
      </c>
      <c r="P42" t="n">
        <v>0.9985000000000001</v>
      </c>
      <c r="Q42" t="n">
        <v>0.9979</v>
      </c>
      <c r="R42" t="n">
        <v>0.9965000000000001</v>
      </c>
      <c r="S42" t="n">
        <v>0.9943</v>
      </c>
      <c r="T42" t="n">
        <v>0.9907</v>
      </c>
      <c r="U42" t="n">
        <v>0.9853</v>
      </c>
      <c r="V42" t="n">
        <v>0.9767</v>
      </c>
      <c r="W42" t="n">
        <v>0.9635</v>
      </c>
      <c r="X42" t="n">
        <v>0.9378</v>
      </c>
      <c r="Y42" t="n">
        <v>0.89</v>
      </c>
      <c r="Z42" t="n">
        <v>0.82</v>
      </c>
      <c r="AA42" t="n">
        <v>0.7375</v>
      </c>
      <c r="AB42" t="n">
        <v>0.6355</v>
      </c>
    </row>
    <row r="43">
      <c r="A43" t="n">
        <v>1999</v>
      </c>
      <c r="C43" t="n">
        <v>0.9946</v>
      </c>
      <c r="D43" t="n">
        <v>0.9996</v>
      </c>
      <c r="E43" t="n">
        <v>0.9997</v>
      </c>
      <c r="F43" t="n">
        <v>0.9998</v>
      </c>
      <c r="G43" t="n">
        <v>0.9998</v>
      </c>
      <c r="I43" t="n">
        <v>0.9999</v>
      </c>
      <c r="J43" t="n">
        <v>0.9998</v>
      </c>
      <c r="K43" t="n">
        <v>0.9996</v>
      </c>
      <c r="L43" t="n">
        <v>0.9996</v>
      </c>
      <c r="M43" t="n">
        <v>0.9995000000000001</v>
      </c>
      <c r="N43" t="n">
        <v>0.9993</v>
      </c>
      <c r="O43" t="n">
        <v>0.999</v>
      </c>
      <c r="P43" t="n">
        <v>0.9985000000000001</v>
      </c>
      <c r="Q43" t="n">
        <v>0.9978</v>
      </c>
      <c r="R43" t="n">
        <v>0.9966</v>
      </c>
      <c r="S43" t="n">
        <v>0.9943</v>
      </c>
      <c r="T43" t="n">
        <v>0.9907</v>
      </c>
      <c r="U43" t="n">
        <v>0.9851</v>
      </c>
      <c r="V43" t="n">
        <v>0.9769</v>
      </c>
      <c r="W43" t="n">
        <v>0.9629</v>
      </c>
      <c r="X43" t="n">
        <v>0.9371</v>
      </c>
      <c r="Y43" t="n">
        <v>0.8888</v>
      </c>
      <c r="Z43" t="n">
        <v>0.8117</v>
      </c>
      <c r="AA43" t="n">
        <v>0.7224</v>
      </c>
      <c r="AB43" t="n">
        <v>0.6284</v>
      </c>
    </row>
    <row r="44">
      <c r="A44" t="n">
        <v>2000</v>
      </c>
      <c r="C44" t="n">
        <v>0.9945000000000001</v>
      </c>
      <c r="D44" t="n">
        <v>0.9996</v>
      </c>
      <c r="E44" t="n">
        <v>0.9997</v>
      </c>
      <c r="F44" t="n">
        <v>0.9998</v>
      </c>
      <c r="G44" t="n">
        <v>0.9998</v>
      </c>
      <c r="I44" t="n">
        <v>0.9999</v>
      </c>
      <c r="J44" t="n">
        <v>0.9998</v>
      </c>
      <c r="K44" t="n">
        <v>0.9996</v>
      </c>
      <c r="L44" t="n">
        <v>0.9996</v>
      </c>
      <c r="M44" t="n">
        <v>0.9995000000000001</v>
      </c>
      <c r="N44" t="n">
        <v>0.9994</v>
      </c>
      <c r="O44" t="n">
        <v>0.999</v>
      </c>
      <c r="P44" t="n">
        <v>0.9985000000000001</v>
      </c>
      <c r="Q44" t="n">
        <v>0.9978</v>
      </c>
      <c r="R44" t="n">
        <v>0.9965000000000001</v>
      </c>
      <c r="S44" t="n">
        <v>0.9943</v>
      </c>
      <c r="T44" t="n">
        <v>0.9908</v>
      </c>
      <c r="U44" t="n">
        <v>0.9853</v>
      </c>
      <c r="V44" t="n">
        <v>0.9771</v>
      </c>
      <c r="W44" t="n">
        <v>0.9629</v>
      </c>
      <c r="X44" t="n">
        <v>0.9375</v>
      </c>
      <c r="Y44" t="n">
        <v>0.8909</v>
      </c>
      <c r="Z44" t="n">
        <v>0.8109</v>
      </c>
      <c r="AA44" t="n">
        <v>0.7236</v>
      </c>
      <c r="AB44" t="n">
        <v>0.6167</v>
      </c>
    </row>
    <row r="45">
      <c r="A45" t="n">
        <v>2001</v>
      </c>
      <c r="C45" t="n">
        <v>0.9949</v>
      </c>
      <c r="D45" t="n">
        <v>0.9996</v>
      </c>
      <c r="E45" t="n">
        <v>0.9997</v>
      </c>
      <c r="F45" t="n">
        <v>0.9998</v>
      </c>
      <c r="G45" t="n">
        <v>0.9998</v>
      </c>
      <c r="I45" t="n">
        <v>0.9999</v>
      </c>
      <c r="J45" t="n">
        <v>0.9999</v>
      </c>
      <c r="K45" t="n">
        <v>0.9996</v>
      </c>
      <c r="L45" t="n">
        <v>0.9996</v>
      </c>
      <c r="M45" t="n">
        <v>0.9995000000000001</v>
      </c>
      <c r="N45" t="n">
        <v>0.9993</v>
      </c>
      <c r="O45" t="n">
        <v>0.9989</v>
      </c>
      <c r="P45" t="n">
        <v>0.9984</v>
      </c>
      <c r="Q45" t="n">
        <v>0.9977</v>
      </c>
      <c r="R45" t="n">
        <v>0.9965000000000001</v>
      </c>
      <c r="S45" t="n">
        <v>0.9943</v>
      </c>
      <c r="T45" t="n">
        <v>0.9909</v>
      </c>
      <c r="U45" t="n">
        <v>0.9857</v>
      </c>
      <c r="V45" t="n">
        <v>0.9772999999999999</v>
      </c>
      <c r="W45" t="n">
        <v>0.9633</v>
      </c>
      <c r="X45" t="n">
        <v>0.9382</v>
      </c>
      <c r="Y45" t="n">
        <v>0.8918</v>
      </c>
      <c r="Z45" t="n">
        <v>0.8192</v>
      </c>
      <c r="AA45" t="n">
        <v>0.7211</v>
      </c>
      <c r="AB45" t="n">
        <v>0.6284999999999999</v>
      </c>
    </row>
    <row r="46">
      <c r="A46" t="n">
        <v>2002</v>
      </c>
      <c r="C46" t="n">
        <v>0.9948</v>
      </c>
      <c r="D46" t="n">
        <v>0.9996</v>
      </c>
      <c r="E46" t="n">
        <v>0.9997</v>
      </c>
      <c r="F46" t="n">
        <v>0.9998</v>
      </c>
      <c r="G46" t="n">
        <v>0.9999</v>
      </c>
      <c r="I46" t="n">
        <v>0.9999</v>
      </c>
      <c r="J46" t="n">
        <v>0.9998</v>
      </c>
      <c r="K46" t="n">
        <v>0.9996</v>
      </c>
      <c r="L46" t="n">
        <v>0.9996</v>
      </c>
      <c r="M46" t="n">
        <v>0.9995000000000001</v>
      </c>
      <c r="N46" t="n">
        <v>0.9993</v>
      </c>
      <c r="O46" t="n">
        <v>0.999</v>
      </c>
      <c r="P46" t="n">
        <v>0.9984</v>
      </c>
      <c r="Q46" t="n">
        <v>0.9976</v>
      </c>
      <c r="R46" t="n">
        <v>0.9965000000000001</v>
      </c>
      <c r="S46" t="n">
        <v>0.9945000000000001</v>
      </c>
      <c r="T46" t="n">
        <v>0.9911</v>
      </c>
      <c r="U46" t="n">
        <v>0.9859</v>
      </c>
      <c r="V46" t="n">
        <v>0.9775</v>
      </c>
      <c r="W46" t="n">
        <v>0.9636</v>
      </c>
      <c r="X46" t="n">
        <v>0.9384</v>
      </c>
      <c r="Y46" t="n">
        <v>0.8927</v>
      </c>
      <c r="Z46" t="n">
        <v>0.821</v>
      </c>
      <c r="AA46" t="n">
        <v>0.7309</v>
      </c>
      <c r="AB46" t="n">
        <v>0.6345</v>
      </c>
    </row>
    <row r="47">
      <c r="A47" t="n">
        <v>2003</v>
      </c>
      <c r="C47" t="n">
        <v>0.9948</v>
      </c>
      <c r="D47" t="n">
        <v>0.9996</v>
      </c>
      <c r="E47" t="n">
        <v>0.9997</v>
      </c>
      <c r="F47" t="n">
        <v>0.9998</v>
      </c>
      <c r="G47" t="n">
        <v>0.9998</v>
      </c>
      <c r="I47" t="n">
        <v>0.9999</v>
      </c>
      <c r="J47" t="n">
        <v>0.9999</v>
      </c>
      <c r="K47" t="n">
        <v>0.9996</v>
      </c>
      <c r="L47" t="n">
        <v>0.9995000000000001</v>
      </c>
      <c r="M47" t="n">
        <v>0.9995000000000001</v>
      </c>
      <c r="N47" t="n">
        <v>0.9993</v>
      </c>
      <c r="O47" t="n">
        <v>0.999</v>
      </c>
      <c r="P47" t="n">
        <v>0.9984</v>
      </c>
      <c r="Q47" t="n">
        <v>0.9976</v>
      </c>
      <c r="R47" t="n">
        <v>0.9965000000000001</v>
      </c>
      <c r="S47" t="n">
        <v>0.9945000000000001</v>
      </c>
      <c r="T47" t="n">
        <v>0.9911</v>
      </c>
      <c r="U47" t="n">
        <v>0.9862</v>
      </c>
      <c r="V47" t="n">
        <v>0.9779</v>
      </c>
      <c r="W47" t="n">
        <v>0.9641</v>
      </c>
      <c r="X47" t="n">
        <v>0.9395</v>
      </c>
      <c r="Y47" t="n">
        <v>0.8935</v>
      </c>
      <c r="Z47" t="n">
        <v>0.8252</v>
      </c>
      <c r="AA47" t="n">
        <v>0.7387</v>
      </c>
      <c r="AB47" t="n">
        <v>0.6506</v>
      </c>
    </row>
    <row r="48">
      <c r="A48" t="n">
        <v>2004</v>
      </c>
      <c r="C48" t="n">
        <v>0.9949</v>
      </c>
      <c r="D48" t="n">
        <v>0.9996</v>
      </c>
      <c r="E48" t="n">
        <v>0.9998</v>
      </c>
      <c r="F48" t="n">
        <v>0.9998</v>
      </c>
      <c r="G48" t="n">
        <v>0.9999</v>
      </c>
      <c r="I48" t="n">
        <v>0.9999</v>
      </c>
      <c r="J48" t="n">
        <v>0.9999</v>
      </c>
      <c r="K48" t="n">
        <v>0.9996</v>
      </c>
      <c r="L48" t="n">
        <v>0.9996</v>
      </c>
      <c r="M48" t="n">
        <v>0.9995000000000001</v>
      </c>
      <c r="N48" t="n">
        <v>0.9994</v>
      </c>
      <c r="O48" t="n">
        <v>0.999</v>
      </c>
      <c r="P48" t="n">
        <v>0.9984</v>
      </c>
      <c r="Q48" t="n">
        <v>0.9976</v>
      </c>
      <c r="R48" t="n">
        <v>0.9966</v>
      </c>
      <c r="S48" t="n">
        <v>0.9947</v>
      </c>
      <c r="T48" t="n">
        <v>0.9913999999999999</v>
      </c>
      <c r="U48" t="n">
        <v>0.9866</v>
      </c>
      <c r="V48" t="n">
        <v>0.9785</v>
      </c>
      <c r="W48" t="n">
        <v>0.9655</v>
      </c>
      <c r="X48" t="n">
        <v>0.9418</v>
      </c>
      <c r="Y48" t="n">
        <v>0.899</v>
      </c>
      <c r="Z48" t="n">
        <v>0.8352000000000001</v>
      </c>
      <c r="AA48" t="n">
        <v>0.7583</v>
      </c>
      <c r="AB48" t="n">
        <v>0.6696</v>
      </c>
    </row>
    <row r="49">
      <c r="A49" t="n">
        <v>2005</v>
      </c>
      <c r="C49" t="n">
        <v>0.9948</v>
      </c>
      <c r="D49" t="n">
        <v>0.9996</v>
      </c>
      <c r="E49" t="n">
        <v>0.9998</v>
      </c>
      <c r="F49" t="n">
        <v>0.9998</v>
      </c>
      <c r="G49" t="n">
        <v>0.9999</v>
      </c>
      <c r="I49" t="n">
        <v>0.9999</v>
      </c>
      <c r="J49" t="n">
        <v>0.9999</v>
      </c>
      <c r="K49" t="n">
        <v>0.9996</v>
      </c>
      <c r="L49" t="n">
        <v>0.9995000000000001</v>
      </c>
      <c r="M49" t="n">
        <v>0.9995000000000001</v>
      </c>
      <c r="N49" t="n">
        <v>0.9993</v>
      </c>
      <c r="O49" t="n">
        <v>0.999</v>
      </c>
      <c r="P49" t="n">
        <v>0.9984</v>
      </c>
      <c r="Q49" t="n">
        <v>0.9976</v>
      </c>
      <c r="R49" t="n">
        <v>0.9965000000000001</v>
      </c>
      <c r="S49" t="n">
        <v>0.9948</v>
      </c>
      <c r="T49" t="n">
        <v>0.9915</v>
      </c>
      <c r="U49" t="n">
        <v>0.9867</v>
      </c>
      <c r="V49" t="n">
        <v>0.9787</v>
      </c>
      <c r="W49" t="n">
        <v>0.9656</v>
      </c>
      <c r="X49" t="n">
        <v>0.9416</v>
      </c>
      <c r="Y49" t="n">
        <v>0.8988</v>
      </c>
      <c r="Z49" t="n">
        <v>0.834</v>
      </c>
      <c r="AA49" t="n">
        <v>0.7605</v>
      </c>
      <c r="AB49" t="n">
        <v>0.6993</v>
      </c>
    </row>
    <row r="50">
      <c r="A50" t="n">
        <v>2006</v>
      </c>
      <c r="C50" t="n">
        <v>0.9948</v>
      </c>
      <c r="D50" t="n">
        <v>0.9996</v>
      </c>
      <c r="E50" t="n">
        <v>0.9998</v>
      </c>
      <c r="F50" t="n">
        <v>0.9998</v>
      </c>
      <c r="G50" t="n">
        <v>0.9999</v>
      </c>
      <c r="I50" t="n">
        <v>0.9999</v>
      </c>
      <c r="J50" t="n">
        <v>0.9999</v>
      </c>
      <c r="K50" t="n">
        <v>0.9996</v>
      </c>
      <c r="L50" t="n">
        <v>0.9995000000000001</v>
      </c>
      <c r="M50" t="n">
        <v>0.9995000000000001</v>
      </c>
      <c r="N50" t="n">
        <v>0.9993</v>
      </c>
      <c r="O50" t="n">
        <v>0.999</v>
      </c>
      <c r="P50" t="n">
        <v>0.9984</v>
      </c>
      <c r="Q50" t="n">
        <v>0.9976</v>
      </c>
      <c r="R50" t="n">
        <v>0.9965000000000001</v>
      </c>
      <c r="S50" t="n">
        <v>0.9948</v>
      </c>
      <c r="T50" t="n">
        <v>0.9916</v>
      </c>
      <c r="U50" t="n">
        <v>0.9872</v>
      </c>
      <c r="V50" t="n">
        <v>0.9792999999999999</v>
      </c>
      <c r="W50" t="n">
        <v>0.9665</v>
      </c>
      <c r="X50" t="n">
        <v>0.9436</v>
      </c>
      <c r="Y50" t="n">
        <v>0.9028</v>
      </c>
      <c r="Z50" t="n">
        <v>0.8391999999999999</v>
      </c>
      <c r="AA50" t="n">
        <v>0.7744</v>
      </c>
      <c r="AB50" t="n">
        <v>0.7175</v>
      </c>
    </row>
    <row r="51">
      <c r="A51" t="n">
        <v>2007</v>
      </c>
      <c r="C51" t="n">
        <v>0.9944</v>
      </c>
      <c r="D51" t="n">
        <v>0.9996</v>
      </c>
      <c r="E51" t="n">
        <v>0.9998</v>
      </c>
      <c r="F51" t="n">
        <v>0.9998</v>
      </c>
      <c r="G51" t="n">
        <v>0.9999</v>
      </c>
      <c r="I51" t="n">
        <v>0.9999</v>
      </c>
      <c r="J51" t="n">
        <v>0.9999</v>
      </c>
      <c r="K51" t="n">
        <v>0.9996</v>
      </c>
      <c r="L51" t="n">
        <v>0.9995000000000001</v>
      </c>
      <c r="M51" t="n">
        <v>0.9994</v>
      </c>
      <c r="N51" t="n">
        <v>0.9993</v>
      </c>
      <c r="O51" t="n">
        <v>0.999</v>
      </c>
      <c r="P51" t="n">
        <v>0.9984</v>
      </c>
      <c r="Q51" t="n">
        <v>0.9976</v>
      </c>
      <c r="R51" t="n">
        <v>0.9965000000000001</v>
      </c>
      <c r="S51" t="n">
        <v>0.9949</v>
      </c>
      <c r="T51" t="n">
        <v>0.992</v>
      </c>
      <c r="U51" t="n">
        <v>0.9874000000000001</v>
      </c>
      <c r="V51" t="n">
        <v>0.9799</v>
      </c>
      <c r="W51" t="n">
        <v>0.967</v>
      </c>
      <c r="X51" t="n">
        <v>0.9442</v>
      </c>
      <c r="Y51" t="n">
        <v>0.9022</v>
      </c>
      <c r="Z51" t="n">
        <v>0.8247</v>
      </c>
      <c r="AA51" t="n">
        <v>0.7127</v>
      </c>
      <c r="AB51" t="n">
        <v>0.5643</v>
      </c>
    </row>
    <row r="52">
      <c r="A52" t="n">
        <v>2008</v>
      </c>
      <c r="C52" t="n">
        <v>0.9943</v>
      </c>
      <c r="D52" t="n">
        <v>0.9996</v>
      </c>
      <c r="E52" t="n">
        <v>0.9998</v>
      </c>
      <c r="F52" t="n">
        <v>0.9998</v>
      </c>
      <c r="G52" t="n">
        <v>0.9998</v>
      </c>
      <c r="I52" t="n">
        <v>0.9999</v>
      </c>
      <c r="J52" t="n">
        <v>0.9999</v>
      </c>
      <c r="K52" t="n">
        <v>0.9997</v>
      </c>
      <c r="L52" t="n">
        <v>0.9996</v>
      </c>
      <c r="M52" t="n">
        <v>0.9995000000000001</v>
      </c>
      <c r="N52" t="n">
        <v>0.9993</v>
      </c>
      <c r="O52" t="n">
        <v>0.999</v>
      </c>
      <c r="P52" t="n">
        <v>0.9984</v>
      </c>
      <c r="Q52" t="n">
        <v>0.9975000000000001</v>
      </c>
      <c r="R52" t="n">
        <v>0.9965000000000001</v>
      </c>
      <c r="S52" t="n">
        <v>0.995</v>
      </c>
      <c r="T52" t="n">
        <v>0.992</v>
      </c>
      <c r="U52" t="n">
        <v>0.9875</v>
      </c>
      <c r="V52" t="n">
        <v>0.9799</v>
      </c>
      <c r="W52" t="n">
        <v>0.9668</v>
      </c>
      <c r="X52" t="n">
        <v>0.9439</v>
      </c>
      <c r="Y52" t="n">
        <v>0.9008</v>
      </c>
      <c r="Z52" t="n">
        <v>0.8224</v>
      </c>
      <c r="AA52" t="n">
        <v>0.7073</v>
      </c>
      <c r="AB52" t="n">
        <v>0.5565</v>
      </c>
    </row>
    <row r="53">
      <c r="A53" t="n">
        <v>2009</v>
      </c>
      <c r="C53" t="n">
        <v>0.9947</v>
      </c>
      <c r="D53" t="n">
        <v>0.9996</v>
      </c>
      <c r="E53" t="n">
        <v>0.9998</v>
      </c>
      <c r="F53" t="n">
        <v>0.9998</v>
      </c>
      <c r="G53" t="n">
        <v>0.9999</v>
      </c>
      <c r="I53" t="n">
        <v>0.9999</v>
      </c>
      <c r="J53" t="n">
        <v>0.9999</v>
      </c>
      <c r="K53" t="n">
        <v>0.9997</v>
      </c>
      <c r="L53" t="n">
        <v>0.9996</v>
      </c>
      <c r="M53" t="n">
        <v>0.9994</v>
      </c>
      <c r="N53" t="n">
        <v>0.9993</v>
      </c>
      <c r="O53" t="n">
        <v>0.999</v>
      </c>
      <c r="P53" t="n">
        <v>0.9984</v>
      </c>
      <c r="Q53" t="n">
        <v>0.9975000000000001</v>
      </c>
      <c r="R53" t="n">
        <v>0.9964</v>
      </c>
      <c r="S53" t="n">
        <v>0.995</v>
      </c>
      <c r="T53" t="n">
        <v>0.9922</v>
      </c>
      <c r="U53" t="n">
        <v>0.9879</v>
      </c>
      <c r="V53" t="n">
        <v>0.9806</v>
      </c>
      <c r="W53" t="n">
        <v>0.968</v>
      </c>
      <c r="X53" t="n">
        <v>0.9461000000000001</v>
      </c>
      <c r="Y53" t="n">
        <v>0.9051</v>
      </c>
      <c r="Z53" t="n">
        <v>0.8327</v>
      </c>
      <c r="AA53" t="n">
        <v>0.7295</v>
      </c>
      <c r="AB53" t="n">
        <v>0.5812</v>
      </c>
    </row>
    <row r="54">
      <c r="A54" t="n">
        <v>2010</v>
      </c>
      <c r="C54" t="n">
        <v>0.9949</v>
      </c>
      <c r="D54" t="n">
        <v>0.9996</v>
      </c>
      <c r="E54" t="n">
        <v>0.9998</v>
      </c>
      <c r="F54" t="n">
        <v>0.9998</v>
      </c>
      <c r="G54" t="n">
        <v>0.9999</v>
      </c>
      <c r="I54" t="n">
        <v>0.9999</v>
      </c>
      <c r="J54" t="n">
        <v>0.9999</v>
      </c>
      <c r="K54" t="n">
        <v>0.9997</v>
      </c>
      <c r="L54" t="n">
        <v>0.9995000000000001</v>
      </c>
      <c r="M54" t="n">
        <v>0.9995000000000001</v>
      </c>
      <c r="N54" t="n">
        <v>0.9993</v>
      </c>
      <c r="O54" t="n">
        <v>0.999</v>
      </c>
      <c r="P54" t="n">
        <v>0.9985000000000001</v>
      </c>
      <c r="Q54" t="n">
        <v>0.9976</v>
      </c>
      <c r="R54" t="n">
        <v>0.9964</v>
      </c>
      <c r="S54" t="n">
        <v>0.995</v>
      </c>
      <c r="T54" t="n">
        <v>0.9923999999999999</v>
      </c>
      <c r="U54" t="n">
        <v>0.9879</v>
      </c>
      <c r="V54" t="n">
        <v>0.9808</v>
      </c>
      <c r="W54" t="n">
        <v>0.9683</v>
      </c>
      <c r="X54" t="n">
        <v>0.9462</v>
      </c>
      <c r="Y54" t="n">
        <v>0.9046999999999999</v>
      </c>
      <c r="Z54" t="n">
        <v>0.8323</v>
      </c>
      <c r="AA54" t="n">
        <v>0.7241</v>
      </c>
      <c r="AB54" t="n">
        <v>0.5790999999999999</v>
      </c>
    </row>
    <row r="55">
      <c r="A55" t="n">
        <v>2011</v>
      </c>
      <c r="C55" t="n">
        <v>0.9953</v>
      </c>
      <c r="D55" t="n">
        <v>0.9996</v>
      </c>
      <c r="E55" t="n">
        <v>0.9998</v>
      </c>
      <c r="F55" t="n">
        <v>0.9998</v>
      </c>
      <c r="G55" t="n">
        <v>0.9998</v>
      </c>
      <c r="I55" t="n">
        <v>0.9999</v>
      </c>
      <c r="J55" t="n">
        <v>0.9999</v>
      </c>
      <c r="K55" t="n">
        <v>0.9997</v>
      </c>
      <c r="L55" t="n">
        <v>0.9996</v>
      </c>
      <c r="M55" t="n">
        <v>0.9995000000000001</v>
      </c>
      <c r="N55" t="n">
        <v>0.9993</v>
      </c>
      <c r="O55" t="n">
        <v>0.999</v>
      </c>
      <c r="P55" t="n">
        <v>0.9985000000000001</v>
      </c>
      <c r="Q55" t="n">
        <v>0.9976</v>
      </c>
      <c r="R55" t="n">
        <v>0.9964</v>
      </c>
      <c r="S55" t="n">
        <v>0.995</v>
      </c>
      <c r="T55" t="n">
        <v>0.9925</v>
      </c>
      <c r="U55" t="n">
        <v>0.9881</v>
      </c>
      <c r="V55" t="n">
        <v>0.9811</v>
      </c>
      <c r="W55" t="n">
        <v>0.9686</v>
      </c>
      <c r="X55" t="n">
        <v>0.9463</v>
      </c>
      <c r="Y55" t="n">
        <v>0.904</v>
      </c>
      <c r="Z55" t="n">
        <v>0.8316</v>
      </c>
      <c r="AA55" t="n">
        <v>0.7212</v>
      </c>
      <c r="AB55" t="n">
        <v>0.5816</v>
      </c>
    </row>
    <row r="56">
      <c r="A56" t="n">
        <v>2012</v>
      </c>
      <c r="C56" t="n">
        <v>0.9953</v>
      </c>
      <c r="D56" t="n">
        <v>0.9997</v>
      </c>
      <c r="E56" t="n">
        <v>0.9998</v>
      </c>
      <c r="F56" t="n">
        <v>0.9998</v>
      </c>
      <c r="G56" t="n">
        <v>0.9999</v>
      </c>
      <c r="I56" t="n">
        <v>0.9999</v>
      </c>
      <c r="J56" t="n">
        <v>0.9999</v>
      </c>
      <c r="K56" t="n">
        <v>0.9997</v>
      </c>
      <c r="L56" t="n">
        <v>0.9996</v>
      </c>
      <c r="M56" t="n">
        <v>0.9994</v>
      </c>
      <c r="N56" t="n">
        <v>0.9993</v>
      </c>
      <c r="O56" t="n">
        <v>0.999</v>
      </c>
      <c r="P56" t="n">
        <v>0.9985000000000001</v>
      </c>
      <c r="Q56" t="n">
        <v>0.9976</v>
      </c>
      <c r="R56" t="n">
        <v>0.9964</v>
      </c>
      <c r="S56" t="n">
        <v>0.9949</v>
      </c>
      <c r="T56" t="n">
        <v>0.9925</v>
      </c>
      <c r="U56" t="n">
        <v>0.9883999999999999</v>
      </c>
      <c r="V56" t="n">
        <v>0.9815</v>
      </c>
      <c r="W56" t="n">
        <v>0.9689</v>
      </c>
      <c r="X56" t="n">
        <v>0.9468</v>
      </c>
      <c r="Y56" t="n">
        <v>0.9054</v>
      </c>
      <c r="Z56" t="n">
        <v>0.8348</v>
      </c>
      <c r="AA56" t="n">
        <v>0.7279</v>
      </c>
      <c r="AB56" t="n">
        <v>0.5888</v>
      </c>
    </row>
    <row r="57">
      <c r="A57" t="n">
        <v>2013</v>
      </c>
      <c r="C57" t="n">
        <v>0.9954</v>
      </c>
      <c r="D57" t="n">
        <v>0.9997</v>
      </c>
      <c r="E57" t="n">
        <v>0.9998</v>
      </c>
      <c r="F57" t="n">
        <v>0.9998</v>
      </c>
      <c r="G57" t="n">
        <v>0.9999</v>
      </c>
      <c r="I57" t="n">
        <v>0.9999</v>
      </c>
      <c r="J57" t="n">
        <v>0.9999</v>
      </c>
      <c r="K57" t="n">
        <v>0.9997</v>
      </c>
      <c r="L57" t="n">
        <v>0.9996</v>
      </c>
      <c r="M57" t="n">
        <v>0.9994</v>
      </c>
      <c r="N57" t="n">
        <v>0.9993</v>
      </c>
      <c r="O57" t="n">
        <v>0.999</v>
      </c>
      <c r="P57" t="n">
        <v>0.9985000000000001</v>
      </c>
      <c r="Q57" t="n">
        <v>0.9976</v>
      </c>
      <c r="R57" t="n">
        <v>0.9964</v>
      </c>
      <c r="S57" t="n">
        <v>0.9948</v>
      </c>
      <c r="T57" t="n">
        <v>0.9926</v>
      </c>
      <c r="U57" t="n">
        <v>0.9883999999999999</v>
      </c>
      <c r="V57" t="n">
        <v>0.9815</v>
      </c>
      <c r="W57" t="n">
        <v>0.9692</v>
      </c>
      <c r="X57" t="n">
        <v>0.9469</v>
      </c>
      <c r="Y57" t="n">
        <v>0.9052</v>
      </c>
      <c r="Z57" t="n">
        <v>0.8346</v>
      </c>
      <c r="AA57" t="n">
        <v>0.7308</v>
      </c>
      <c r="AB57" t="n">
        <v>0.5977</v>
      </c>
    </row>
    <row r="58">
      <c r="A58" t="n">
        <v>2014</v>
      </c>
      <c r="C58" t="n">
        <v>0.9954</v>
      </c>
      <c r="D58" t="n">
        <v>0.9997</v>
      </c>
      <c r="E58" t="n">
        <v>0.9998</v>
      </c>
      <c r="F58" t="n">
        <v>0.9999</v>
      </c>
      <c r="G58" t="n">
        <v>0.9999</v>
      </c>
      <c r="I58" t="n">
        <v>0.9999</v>
      </c>
      <c r="J58" t="n">
        <v>0.9999</v>
      </c>
      <c r="K58" t="n">
        <v>0.9997</v>
      </c>
      <c r="L58" t="n">
        <v>0.9996</v>
      </c>
      <c r="M58" t="n">
        <v>0.9994</v>
      </c>
      <c r="N58" t="n">
        <v>0.9992</v>
      </c>
      <c r="O58" t="n">
        <v>0.9989</v>
      </c>
      <c r="P58" t="n">
        <v>0.9984</v>
      </c>
      <c r="Q58" t="n">
        <v>0.9976</v>
      </c>
      <c r="R58" t="n">
        <v>0.9963</v>
      </c>
      <c r="S58" t="n">
        <v>0.9947</v>
      </c>
      <c r="T58" t="n">
        <v>0.9925</v>
      </c>
      <c r="U58" t="n">
        <v>0.9886</v>
      </c>
      <c r="V58" t="n">
        <v>0.9816</v>
      </c>
      <c r="W58" t="n">
        <v>0.9697</v>
      </c>
      <c r="X58" t="n">
        <v>0.9474</v>
      </c>
      <c r="Y58" t="n">
        <v>0.9081</v>
      </c>
      <c r="Z58" t="n">
        <v>0.8388</v>
      </c>
      <c r="AA58" t="n">
        <v>0.7416</v>
      </c>
      <c r="AB58" t="n">
        <v>0.6136</v>
      </c>
    </row>
    <row r="59">
      <c r="A59" t="n">
        <v>2015</v>
      </c>
      <c r="C59" t="n">
        <v>0.9954</v>
      </c>
      <c r="D59" t="n">
        <v>0.9997</v>
      </c>
      <c r="E59" t="n">
        <v>0.9998</v>
      </c>
      <c r="F59" t="n">
        <v>0.9999</v>
      </c>
      <c r="G59" t="n">
        <v>0.9999</v>
      </c>
      <c r="I59" t="n">
        <v>0.9999</v>
      </c>
      <c r="J59" t="n">
        <v>0.9999</v>
      </c>
      <c r="K59" t="n">
        <v>0.9997</v>
      </c>
      <c r="L59" t="n">
        <v>0.9995000000000001</v>
      </c>
      <c r="M59" t="n">
        <v>0.9994</v>
      </c>
      <c r="N59" t="n">
        <v>0.9992</v>
      </c>
      <c r="O59" t="n">
        <v>0.9989</v>
      </c>
      <c r="P59" t="n">
        <v>0.9984</v>
      </c>
      <c r="Q59" t="n">
        <v>0.9976</v>
      </c>
      <c r="R59" t="n">
        <v>0.9963</v>
      </c>
      <c r="S59" t="n">
        <v>0.9946</v>
      </c>
      <c r="T59" t="n">
        <v>0.9923999999999999</v>
      </c>
      <c r="U59" t="n">
        <v>0.9886</v>
      </c>
      <c r="V59" t="n">
        <v>0.9815</v>
      </c>
      <c r="W59" t="n">
        <v>0.9694</v>
      </c>
      <c r="X59" t="n">
        <v>0.9468</v>
      </c>
      <c r="Y59" t="n">
        <v>0.9061</v>
      </c>
      <c r="Z59" t="n">
        <v>0.8353</v>
      </c>
      <c r="AA59" t="n">
        <v>0.7372</v>
      </c>
      <c r="AB59" t="n">
        <v>0.6125</v>
      </c>
    </row>
    <row r="60">
      <c r="A60" t="n">
        <v>2016</v>
      </c>
      <c r="C60" t="n">
        <v>0.9955000000000001</v>
      </c>
      <c r="D60" t="n">
        <v>0.9997</v>
      </c>
      <c r="E60" t="n">
        <v>0.9998</v>
      </c>
      <c r="F60" t="n">
        <v>0.9998</v>
      </c>
      <c r="G60" t="n">
        <v>0.9999</v>
      </c>
      <c r="I60" t="n">
        <v>0.9999</v>
      </c>
      <c r="J60" t="n">
        <v>0.9999</v>
      </c>
      <c r="K60" t="n">
        <v>0.9997</v>
      </c>
      <c r="L60" t="n">
        <v>0.9995000000000001</v>
      </c>
      <c r="M60" t="n">
        <v>0.9993</v>
      </c>
      <c r="N60" t="n">
        <v>0.9991</v>
      </c>
      <c r="O60" t="n">
        <v>0.9988</v>
      </c>
      <c r="P60" t="n">
        <v>0.9984</v>
      </c>
      <c r="Q60" t="n">
        <v>0.9976</v>
      </c>
      <c r="R60" t="n">
        <v>0.9963</v>
      </c>
      <c r="S60" t="n">
        <v>0.9946</v>
      </c>
      <c r="T60" t="n">
        <v>0.9923999999999999</v>
      </c>
      <c r="U60" t="n">
        <v>0.9887</v>
      </c>
      <c r="V60" t="n">
        <v>0.9816</v>
      </c>
      <c r="W60" t="n">
        <v>0.97</v>
      </c>
      <c r="X60" t="n">
        <v>0.9483</v>
      </c>
      <c r="Y60" t="n">
        <v>0.9084</v>
      </c>
      <c r="Z60" t="n">
        <v>0.8408</v>
      </c>
      <c r="AA60" t="n">
        <v>0.7488</v>
      </c>
      <c r="AB60" t="n">
        <v>0.632</v>
      </c>
    </row>
    <row r="61">
      <c r="A61" t="n">
        <v>2017</v>
      </c>
      <c r="C61" t="n">
        <v>0.9957</v>
      </c>
      <c r="D61" t="n">
        <v>0.9997</v>
      </c>
      <c r="E61" t="n">
        <v>0.9998</v>
      </c>
      <c r="F61" t="n">
        <v>0.9998</v>
      </c>
      <c r="G61" t="n">
        <v>0.9999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0.9993</v>
      </c>
      <c r="N61" t="n">
        <v>0.9991</v>
      </c>
      <c r="O61" t="n">
        <v>0.9988</v>
      </c>
      <c r="P61" t="n">
        <v>0.9984</v>
      </c>
      <c r="Q61" t="n">
        <v>0.9976</v>
      </c>
      <c r="R61" t="n">
        <v>0.9963</v>
      </c>
      <c r="S61" t="n">
        <v>0.9945000000000001</v>
      </c>
      <c r="T61" t="n">
        <v>0.9923</v>
      </c>
      <c r="U61" t="n">
        <v>0.9887</v>
      </c>
      <c r="V61" t="n">
        <v>0.9818</v>
      </c>
      <c r="W61" t="n">
        <v>0.97</v>
      </c>
      <c r="X61" t="n">
        <v>0.9478</v>
      </c>
      <c r="Y61" t="n">
        <v>0.9079</v>
      </c>
      <c r="Z61" t="n">
        <v>0.8385</v>
      </c>
      <c r="AA61" t="n">
        <v>0.7456</v>
      </c>
      <c r="AB61" t="n">
        <v>0.6303</v>
      </c>
    </row>
    <row r="62">
      <c r="A62" t="n">
        <v>2018</v>
      </c>
      <c r="C62" t="n">
        <v>0.9958</v>
      </c>
      <c r="D62" t="n">
        <v>0.9997</v>
      </c>
      <c r="E62" t="n">
        <v>0.9998</v>
      </c>
      <c r="F62" t="n">
        <v>0.9999</v>
      </c>
      <c r="G62" t="n">
        <v>0.9999</v>
      </c>
      <c r="I62" t="n">
        <v>0.9999</v>
      </c>
      <c r="J62" t="n">
        <v>0.9999</v>
      </c>
      <c r="K62" t="n">
        <v>0.9997</v>
      </c>
      <c r="L62" t="n">
        <v>0.9995000000000001</v>
      </c>
      <c r="M62" t="n">
        <v>0.9993</v>
      </c>
      <c r="N62" t="n">
        <v>0.9991</v>
      </c>
      <c r="O62" t="n">
        <v>0.9988</v>
      </c>
      <c r="P62" t="n">
        <v>0.9984</v>
      </c>
      <c r="Q62" t="n">
        <v>0.9977</v>
      </c>
      <c r="R62" t="n">
        <v>0.9964</v>
      </c>
      <c r="S62" t="n">
        <v>0.9946</v>
      </c>
      <c r="T62" t="n">
        <v>0.9923</v>
      </c>
      <c r="U62" t="n">
        <v>0.9889</v>
      </c>
      <c r="V62" t="n">
        <v>0.9822</v>
      </c>
      <c r="W62" t="n">
        <v>0.9705</v>
      </c>
      <c r="X62" t="n">
        <v>0.9487</v>
      </c>
      <c r="Y62" t="n">
        <v>0.9083</v>
      </c>
      <c r="Z62" t="n">
        <v>0.841</v>
      </c>
      <c r="AA62" t="n">
        <v>0.7503</v>
      </c>
      <c r="AB62" t="n">
        <v>0.6422</v>
      </c>
    </row>
    <row r="63">
      <c r="A63" t="n">
        <v>2019</v>
      </c>
      <c r="C63" t="n">
        <v>0.9959</v>
      </c>
      <c r="D63" t="n">
        <v>0.9997</v>
      </c>
      <c r="E63" t="n">
        <v>0.9998</v>
      </c>
      <c r="F63" t="n">
        <v>0.9999</v>
      </c>
      <c r="G63" t="n">
        <v>0.9999</v>
      </c>
      <c r="I63" t="n">
        <v>0.9999</v>
      </c>
      <c r="J63" t="n">
        <v>0.9999</v>
      </c>
      <c r="K63" t="n">
        <v>0.9997</v>
      </c>
      <c r="L63" t="n">
        <v>0.9995000000000001</v>
      </c>
      <c r="M63" t="n">
        <v>0.9993</v>
      </c>
      <c r="N63" t="n">
        <v>0.9991</v>
      </c>
      <c r="O63" t="n">
        <v>0.9988</v>
      </c>
      <c r="P63" t="n">
        <v>0.9984</v>
      </c>
      <c r="Q63" t="n">
        <v>0.9977</v>
      </c>
      <c r="R63" t="n">
        <v>0.9965000000000001</v>
      </c>
      <c r="S63" t="n">
        <v>0.9947</v>
      </c>
      <c r="T63" t="n">
        <v>0.9922</v>
      </c>
      <c r="U63" t="n">
        <v>0.9891</v>
      </c>
      <c r="V63" t="n">
        <v>0.9825</v>
      </c>
      <c r="W63" t="n">
        <v>0.971</v>
      </c>
      <c r="X63" t="n">
        <v>0.9496</v>
      </c>
      <c r="Y63" t="n">
        <v>0.91</v>
      </c>
      <c r="Z63" t="n">
        <v>0.8438</v>
      </c>
      <c r="AA63" t="n">
        <v>0.7584</v>
      </c>
      <c r="AB63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63"/>
  <sheetViews>
    <sheetView topLeftCell="O41" workbookViewId="0">
      <selection activeCell="A60" sqref="A60:AB64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</sheetViews>
  <sheetFormatPr baseColWidth="8" defaultColWidth="10.7109375" defaultRowHeight="12.75" outlineLevelCol="0"/>
  <cols>
    <col width="21.42578125" customWidth="1" style="23" min="1" max="1"/>
    <col width="10.7109375" customWidth="1" style="23" min="2" max="3"/>
    <col width="10.7109375" customWidth="1" style="23" min="4" max="16384"/>
  </cols>
  <sheetData>
    <row r="1" ht="33.75" customFormat="1" customHeight="1" s="19">
      <c r="A1" s="19">
        <f>'[1]Raw Data (EAM)'!A1</f>
        <v/>
      </c>
      <c r="B1" s="19" t="inlineStr">
        <is>
          <t xml:space="preserve">Total </t>
        </is>
      </c>
      <c r="C1" s="19" t="inlineStr">
        <is>
          <t>under one year</t>
        </is>
      </c>
      <c r="D1" s="19" t="inlineStr">
        <is>
          <t>1 year</t>
        </is>
      </c>
      <c r="E1" s="19" t="inlineStr">
        <is>
          <t>2 years</t>
        </is>
      </c>
      <c r="F1" s="19" t="inlineStr">
        <is>
          <t>3 years</t>
        </is>
      </c>
      <c r="G1" s="19" t="inlineStr">
        <is>
          <t>4 years</t>
        </is>
      </c>
      <c r="H1" s="19" t="inlineStr">
        <is>
          <t>under 5 years</t>
        </is>
      </c>
      <c r="I1" s="19" t="inlineStr">
        <is>
          <t>5-9 years</t>
        </is>
      </c>
      <c r="J1" s="19" t="inlineStr">
        <is>
          <t>10-14 years</t>
        </is>
      </c>
      <c r="K1" s="19" t="inlineStr">
        <is>
          <t>15-19 years</t>
        </is>
      </c>
      <c r="L1" s="19" t="inlineStr">
        <is>
          <t>20-24 years</t>
        </is>
      </c>
      <c r="M1" s="19" t="inlineStr">
        <is>
          <t>25-29 years</t>
        </is>
      </c>
      <c r="N1" s="19" t="inlineStr">
        <is>
          <t>30-34 years</t>
        </is>
      </c>
      <c r="O1" s="19" t="inlineStr">
        <is>
          <t xml:space="preserve">35-39 years </t>
        </is>
      </c>
      <c r="P1" s="19" t="inlineStr">
        <is>
          <t>40-44 years</t>
        </is>
      </c>
      <c r="Q1" s="19" t="inlineStr">
        <is>
          <t>45-49 years</t>
        </is>
      </c>
      <c r="R1" s="19" t="inlineStr">
        <is>
          <t xml:space="preserve">50-54 years </t>
        </is>
      </c>
      <c r="S1" s="19" t="inlineStr">
        <is>
          <t>55-59 years</t>
        </is>
      </c>
      <c r="T1" s="19" t="inlineStr">
        <is>
          <t>60-64 years</t>
        </is>
      </c>
      <c r="U1" s="19" t="inlineStr">
        <is>
          <t>65-69 years</t>
        </is>
      </c>
      <c r="V1" s="19" t="inlineStr">
        <is>
          <t>70-74 years</t>
        </is>
      </c>
      <c r="W1" s="19" t="inlineStr">
        <is>
          <t>75-79 years</t>
        </is>
      </c>
      <c r="X1" s="19" t="inlineStr">
        <is>
          <t>80-84 years</t>
        </is>
      </c>
      <c r="Y1" s="19" t="inlineStr">
        <is>
          <t>85-89 years</t>
        </is>
      </c>
      <c r="Z1" s="19" t="inlineStr">
        <is>
          <t>90-94 years</t>
        </is>
      </c>
      <c r="AA1" s="19" t="inlineStr">
        <is>
          <t>95-99 years</t>
        </is>
      </c>
      <c r="AB1" s="19" t="inlineStr">
        <is>
          <t>100+ years</t>
        </is>
      </c>
      <c r="AC1" s="19" t="inlineStr">
        <is>
          <t>Not stated</t>
        </is>
      </c>
    </row>
    <row r="2">
      <c r="A2" t="n">
        <v>1958</v>
      </c>
      <c r="B2" t="n">
        <v>317.0809</v>
      </c>
      <c r="G2" t="n">
        <v>1.0006</v>
      </c>
      <c r="H2" t="n">
        <v>1.0006</v>
      </c>
      <c r="L2" t="n">
        <v>1.0006</v>
      </c>
      <c r="M2" t="n">
        <v>1.0007</v>
      </c>
      <c r="N2" t="n">
        <v>2.002</v>
      </c>
      <c r="O2" t="n">
        <v>6.009</v>
      </c>
      <c r="P2" t="n">
        <v>9.020899999999999</v>
      </c>
      <c r="Q2" t="n">
        <v>18.0667</v>
      </c>
      <c r="R2" t="n">
        <v>24.1309</v>
      </c>
      <c r="S2" t="n">
        <v>41.3285</v>
      </c>
      <c r="T2" t="n">
        <v>39.5193</v>
      </c>
      <c r="U2" t="n">
        <v>44.9932</v>
      </c>
      <c r="V2" t="n">
        <v>46.6563</v>
      </c>
      <c r="W2" t="n">
        <v>32.9935</v>
      </c>
      <c r="X2" t="n">
        <v>29.0795</v>
      </c>
      <c r="Y2" t="n">
        <v>12.1131</v>
      </c>
      <c r="Z2" t="n">
        <v>8.1661</v>
      </c>
    </row>
    <row r="3" hidden="1">
      <c r="A3" t="n">
        <v>1959</v>
      </c>
      <c r="B3" t="n">
        <v>326.6736</v>
      </c>
      <c r="D3" t="n">
        <v>1.0014</v>
      </c>
      <c r="E3" t="n">
        <v>1.0008</v>
      </c>
      <c r="H3" t="n">
        <v>2.0022</v>
      </c>
      <c r="M3" t="n">
        <v>2.0014</v>
      </c>
      <c r="N3" t="n">
        <v>1.001</v>
      </c>
      <c r="O3" t="n">
        <v>5.0073</v>
      </c>
      <c r="P3" t="n">
        <v>9.0204</v>
      </c>
      <c r="Q3" t="n">
        <v>16.0583</v>
      </c>
      <c r="R3" t="n">
        <v>26.1408</v>
      </c>
      <c r="S3" t="n">
        <v>37.2935</v>
      </c>
      <c r="T3" t="n">
        <v>23.2973</v>
      </c>
      <c r="U3" t="n">
        <v>50.0791</v>
      </c>
      <c r="V3" t="n">
        <v>39.3789</v>
      </c>
      <c r="W3" t="n">
        <v>52.0707</v>
      </c>
      <c r="X3" t="n">
        <v>35.704</v>
      </c>
      <c r="Y3" t="n">
        <v>18.0781</v>
      </c>
      <c r="Z3" t="n">
        <v>9.540699999999999</v>
      </c>
    </row>
    <row r="4" hidden="1">
      <c r="A4" t="n">
        <v>1960</v>
      </c>
      <c r="B4" t="n">
        <v>347.1877</v>
      </c>
      <c r="H4" t="n">
        <v>0</v>
      </c>
      <c r="M4" t="n">
        <v>1.0007</v>
      </c>
      <c r="N4" t="n">
        <v>2.0019</v>
      </c>
      <c r="O4" t="n">
        <v>6.0089</v>
      </c>
      <c r="P4" t="n">
        <v>7.0165</v>
      </c>
      <c r="Q4" t="n">
        <v>18.0665</v>
      </c>
      <c r="R4" t="n">
        <v>23.1249</v>
      </c>
      <c r="S4" t="n">
        <v>29.2294</v>
      </c>
      <c r="T4" t="n">
        <v>46.5989</v>
      </c>
      <c r="U4" t="n">
        <v>50.0701</v>
      </c>
      <c r="V4" t="n">
        <v>48.7241</v>
      </c>
      <c r="W4" t="n">
        <v>49.9267</v>
      </c>
      <c r="X4" t="n">
        <v>39.0177</v>
      </c>
      <c r="Y4" t="n">
        <v>19.1141</v>
      </c>
      <c r="Z4" t="n">
        <v>2.6557</v>
      </c>
      <c r="AA4" t="n">
        <v>4.6318</v>
      </c>
    </row>
    <row r="5" hidden="1">
      <c r="A5" t="n">
        <v>1961</v>
      </c>
      <c r="B5" t="n">
        <v>361.785</v>
      </c>
      <c r="H5" t="n">
        <v>0</v>
      </c>
      <c r="K5" t="n">
        <v>1.0005</v>
      </c>
      <c r="N5" t="n">
        <v>3.0029</v>
      </c>
      <c r="O5" t="n">
        <v>8.011699999999999</v>
      </c>
      <c r="P5" t="n">
        <v>12.027</v>
      </c>
      <c r="Q5" t="n">
        <v>21.0766</v>
      </c>
      <c r="R5" t="n">
        <v>21.1137</v>
      </c>
      <c r="S5" t="n">
        <v>30.2304</v>
      </c>
      <c r="T5" t="n">
        <v>46.572</v>
      </c>
      <c r="U5" t="n">
        <v>51.0551</v>
      </c>
      <c r="V5" t="n">
        <v>51.7841</v>
      </c>
      <c r="W5" t="n">
        <v>45.5698</v>
      </c>
      <c r="X5" t="n">
        <v>33.316</v>
      </c>
      <c r="Y5" t="n">
        <v>24.9733</v>
      </c>
      <c r="Z5" t="n">
        <v>10.5303</v>
      </c>
      <c r="AA5" t="n">
        <v>1.5217</v>
      </c>
    </row>
    <row r="6" hidden="1">
      <c r="A6" t="n">
        <v>1962</v>
      </c>
      <c r="B6" t="n">
        <v>342.5404</v>
      </c>
      <c r="H6" t="n">
        <v>0</v>
      </c>
      <c r="L6" t="n">
        <v>1.0006</v>
      </c>
      <c r="M6" t="n">
        <v>2.0014</v>
      </c>
      <c r="N6" t="n">
        <v>1.001</v>
      </c>
      <c r="O6" t="n">
        <v>8.012</v>
      </c>
      <c r="P6" t="n">
        <v>12.0275</v>
      </c>
      <c r="Q6" t="n">
        <v>6.0222</v>
      </c>
      <c r="R6" t="n">
        <v>23.1259</v>
      </c>
      <c r="S6" t="n">
        <v>35.2777</v>
      </c>
      <c r="T6" t="n">
        <v>40.5001</v>
      </c>
      <c r="U6" t="n">
        <v>59.2219</v>
      </c>
      <c r="V6" t="n">
        <v>47.6473</v>
      </c>
      <c r="W6" t="n">
        <v>44.5444</v>
      </c>
      <c r="X6" t="n">
        <v>36.653</v>
      </c>
      <c r="Y6" t="n">
        <v>18.9782</v>
      </c>
      <c r="Z6" t="n">
        <v>6.5273</v>
      </c>
    </row>
    <row r="7" hidden="1">
      <c r="A7" t="n">
        <v>1963</v>
      </c>
      <c r="B7" t="n">
        <v>351.1084</v>
      </c>
      <c r="H7" t="n">
        <v>0</v>
      </c>
      <c r="J7" t="n">
        <v>1.0003</v>
      </c>
      <c r="K7" t="n">
        <v>1.0005</v>
      </c>
      <c r="N7" t="n">
        <v>2.0019</v>
      </c>
      <c r="O7" t="n">
        <v>4.0061</v>
      </c>
      <c r="P7" t="n">
        <v>9.021000000000001</v>
      </c>
      <c r="Q7" t="n">
        <v>19.0705</v>
      </c>
      <c r="R7" t="n">
        <v>26.1435</v>
      </c>
      <c r="S7" t="n">
        <v>29.237</v>
      </c>
      <c r="T7" t="n">
        <v>37.4627</v>
      </c>
      <c r="U7" t="n">
        <v>53.0891</v>
      </c>
      <c r="V7" t="n">
        <v>53.8599</v>
      </c>
      <c r="W7" t="n">
        <v>48.6779</v>
      </c>
      <c r="X7" t="n">
        <v>34.3957</v>
      </c>
      <c r="Y7" t="n">
        <v>21.3827</v>
      </c>
      <c r="Z7" t="n">
        <v>9.216799999999999</v>
      </c>
      <c r="AA7" t="n">
        <v>1.5427</v>
      </c>
    </row>
    <row r="8" hidden="1">
      <c r="A8" t="n">
        <v>1964</v>
      </c>
      <c r="B8" t="n">
        <v>331.8596</v>
      </c>
      <c r="H8" t="n">
        <v>0</v>
      </c>
      <c r="J8" t="n">
        <v>1.0003</v>
      </c>
      <c r="K8" t="n">
        <v>1.0005</v>
      </c>
      <c r="L8" t="n">
        <v>1.0006</v>
      </c>
      <c r="M8" t="n">
        <v>1.0007</v>
      </c>
      <c r="N8" t="n">
        <v>4.004</v>
      </c>
      <c r="O8" t="n">
        <v>5.0076</v>
      </c>
      <c r="P8" t="n">
        <v>6.0141</v>
      </c>
      <c r="Q8" t="n">
        <v>10.0366</v>
      </c>
      <c r="R8" t="n">
        <v>16.0898</v>
      </c>
      <c r="S8" t="n">
        <v>34.2748</v>
      </c>
      <c r="T8" t="n">
        <v>44.5382</v>
      </c>
      <c r="U8" t="n">
        <v>47.9587</v>
      </c>
      <c r="V8" t="n">
        <v>44.4794</v>
      </c>
      <c r="W8" t="n">
        <v>51.8499</v>
      </c>
      <c r="X8" t="n">
        <v>31.9929</v>
      </c>
      <c r="Y8" t="n">
        <v>23.7303</v>
      </c>
      <c r="Z8" t="n">
        <v>7.8812</v>
      </c>
    </row>
    <row r="9" hidden="1">
      <c r="A9" t="n">
        <v>1965</v>
      </c>
      <c r="B9" t="n">
        <v>333.1545</v>
      </c>
      <c r="H9" t="n">
        <v>0</v>
      </c>
      <c r="K9" t="n">
        <v>1.0005</v>
      </c>
      <c r="L9" t="n">
        <v>1.0006</v>
      </c>
      <c r="M9" t="n">
        <v>1.0007</v>
      </c>
      <c r="N9" t="n">
        <v>1.001</v>
      </c>
      <c r="O9" t="n">
        <v>3.0045</v>
      </c>
      <c r="P9" t="n">
        <v>14.0331</v>
      </c>
      <c r="Q9" t="n">
        <v>14.0522</v>
      </c>
      <c r="R9" t="n">
        <v>21.1181</v>
      </c>
      <c r="S9" t="n">
        <v>27.2171</v>
      </c>
      <c r="T9" t="n">
        <v>34.4182</v>
      </c>
      <c r="U9" t="n">
        <v>44.8874</v>
      </c>
      <c r="V9" t="n">
        <v>56.8498</v>
      </c>
      <c r="W9" t="n">
        <v>64.52930000000001</v>
      </c>
      <c r="X9" t="n">
        <v>28.6373</v>
      </c>
      <c r="Y9" t="n">
        <v>17.7844</v>
      </c>
      <c r="Z9" t="n">
        <v>2.6205</v>
      </c>
    </row>
    <row r="10" hidden="1">
      <c r="A10" t="n">
        <v>1966</v>
      </c>
      <c r="B10" t="n">
        <v>338.7466</v>
      </c>
      <c r="G10" t="n">
        <v>1.0005</v>
      </c>
      <c r="H10" t="n">
        <v>1.0005</v>
      </c>
      <c r="K10" t="n">
        <v>1.0005</v>
      </c>
      <c r="L10" t="n">
        <v>2.0012</v>
      </c>
      <c r="M10" t="n">
        <v>1.0007</v>
      </c>
      <c r="N10" t="n">
        <v>5.005</v>
      </c>
      <c r="O10" t="n">
        <v>2.0029</v>
      </c>
      <c r="P10" t="n">
        <v>15.0356</v>
      </c>
      <c r="Q10" t="n">
        <v>18.0664</v>
      </c>
      <c r="R10" t="n">
        <v>16.0901</v>
      </c>
      <c r="S10" t="n">
        <v>32.2595</v>
      </c>
      <c r="T10" t="n">
        <v>36.4404</v>
      </c>
      <c r="U10" t="n">
        <v>49.9828</v>
      </c>
      <c r="V10" t="n">
        <v>44.4568</v>
      </c>
      <c r="W10" t="n">
        <v>53.9456</v>
      </c>
      <c r="X10" t="n">
        <v>30.8198</v>
      </c>
      <c r="Y10" t="n">
        <v>18.9316</v>
      </c>
      <c r="Z10" t="n">
        <v>9.181699999999999</v>
      </c>
      <c r="AA10" t="n">
        <v>1.5255</v>
      </c>
    </row>
    <row r="11" hidden="1">
      <c r="A11" t="n">
        <v>1967</v>
      </c>
      <c r="B11" t="n">
        <v>326.588</v>
      </c>
      <c r="H11" t="n">
        <v>0</v>
      </c>
      <c r="K11" t="n">
        <v>1.0005</v>
      </c>
      <c r="L11" t="n">
        <v>2.0012</v>
      </c>
      <c r="M11" t="n">
        <v>1.0007</v>
      </c>
      <c r="N11" t="n">
        <v>3.0028</v>
      </c>
      <c r="O11" t="n">
        <v>2.003</v>
      </c>
      <c r="P11" t="n">
        <v>9.0212</v>
      </c>
      <c r="Q11" t="n">
        <v>11.0404</v>
      </c>
      <c r="R11" t="n">
        <v>23.1277</v>
      </c>
      <c r="S11" t="n">
        <v>26.2096</v>
      </c>
      <c r="T11" t="n">
        <v>38.4592</v>
      </c>
      <c r="U11" t="n">
        <v>49.9681</v>
      </c>
      <c r="V11" t="n">
        <v>45.4416</v>
      </c>
      <c r="W11" t="n">
        <v>51.7257</v>
      </c>
      <c r="X11" t="n">
        <v>34.0113</v>
      </c>
      <c r="Y11" t="n">
        <v>24.6779</v>
      </c>
      <c r="Z11" t="n">
        <v>3.8972</v>
      </c>
    </row>
    <row r="12" customFormat="1" s="24">
      <c r="A12" t="n">
        <v>1968</v>
      </c>
      <c r="B12" t="n">
        <v>308.7917</v>
      </c>
      <c r="H12" t="n">
        <v>0</v>
      </c>
      <c r="L12" t="n">
        <v>1.0006</v>
      </c>
      <c r="M12" t="n">
        <v>2.0014</v>
      </c>
      <c r="N12" t="n">
        <v>2.0019</v>
      </c>
      <c r="O12" t="n">
        <v>4.006</v>
      </c>
      <c r="P12" t="n">
        <v>6.0144</v>
      </c>
      <c r="Q12" t="n">
        <v>15.0565</v>
      </c>
      <c r="R12" t="n">
        <v>22.1258</v>
      </c>
      <c r="S12" t="n">
        <v>20.1659</v>
      </c>
      <c r="T12" t="n">
        <v>38.4734</v>
      </c>
      <c r="U12" t="n">
        <v>37.7395</v>
      </c>
      <c r="V12" t="n">
        <v>51.6666</v>
      </c>
      <c r="W12" t="n">
        <v>40.1401</v>
      </c>
      <c r="X12" t="n">
        <v>32.9785</v>
      </c>
      <c r="Y12" t="n">
        <v>24.7331</v>
      </c>
      <c r="Z12" t="n">
        <v>9.1647</v>
      </c>
      <c r="AA12" t="n">
        <v>1.5233</v>
      </c>
    </row>
    <row r="13" customFormat="1" s="24">
      <c r="A13" t="n">
        <v>1969</v>
      </c>
      <c r="B13" t="n">
        <v>302.2953</v>
      </c>
      <c r="H13" t="n">
        <v>0</v>
      </c>
      <c r="L13" t="n">
        <v>1.0007</v>
      </c>
      <c r="M13" t="n">
        <v>3.0021</v>
      </c>
      <c r="N13" t="n">
        <v>3.0029</v>
      </c>
      <c r="O13" t="n">
        <v>2.003</v>
      </c>
      <c r="P13" t="n">
        <v>10.0241</v>
      </c>
      <c r="Q13" t="n">
        <v>21.0771</v>
      </c>
      <c r="R13" t="n">
        <v>15.0834</v>
      </c>
      <c r="S13" t="n">
        <v>25.2035</v>
      </c>
      <c r="T13" t="n">
        <v>33.3973</v>
      </c>
      <c r="U13" t="n">
        <v>36.7084</v>
      </c>
      <c r="V13" t="n">
        <v>44.4018</v>
      </c>
      <c r="W13" t="n">
        <v>49.5448</v>
      </c>
      <c r="X13" t="n">
        <v>32.8675</v>
      </c>
      <c r="Y13" t="n">
        <v>21.0786</v>
      </c>
      <c r="Z13" t="n">
        <v>3.9003</v>
      </c>
    </row>
    <row r="14" customFormat="1" s="24">
      <c r="A14" t="n">
        <v>1970</v>
      </c>
      <c r="B14" t="n">
        <v>296.0334</v>
      </c>
      <c r="H14" t="n">
        <v>0</v>
      </c>
      <c r="N14" t="n">
        <v>4.0038</v>
      </c>
      <c r="O14" t="n">
        <v>2.003</v>
      </c>
      <c r="P14" t="n">
        <v>5.0116</v>
      </c>
      <c r="Q14" t="n">
        <v>9.0335</v>
      </c>
      <c r="R14" t="n">
        <v>21.1178</v>
      </c>
      <c r="S14" t="n">
        <v>32.2633</v>
      </c>
      <c r="T14" t="n">
        <v>33.3946</v>
      </c>
      <c r="U14" t="n">
        <v>36.7099</v>
      </c>
      <c r="V14" t="n">
        <v>58.8274</v>
      </c>
      <c r="W14" t="n">
        <v>39.995</v>
      </c>
      <c r="X14" t="n">
        <v>37.0732</v>
      </c>
      <c r="Y14" t="n">
        <v>12.758</v>
      </c>
      <c r="Z14" t="n">
        <v>3.8424</v>
      </c>
    </row>
    <row r="15" customFormat="1" s="24">
      <c r="A15" t="n">
        <v>1971</v>
      </c>
      <c r="B15" t="n">
        <v>310.1051</v>
      </c>
      <c r="H15" t="n">
        <v>0</v>
      </c>
      <c r="J15" t="n">
        <v>1.0003</v>
      </c>
      <c r="K15" t="n">
        <v>1.0006</v>
      </c>
      <c r="L15" t="n">
        <v>1.0006</v>
      </c>
      <c r="M15" t="n">
        <v>1.0007</v>
      </c>
      <c r="N15" t="n">
        <v>2.0019</v>
      </c>
      <c r="O15" t="n">
        <v>3.0043</v>
      </c>
      <c r="P15" t="n">
        <v>8.018700000000001</v>
      </c>
      <c r="Q15" t="n">
        <v>15.0544</v>
      </c>
      <c r="R15" t="n">
        <v>13.071</v>
      </c>
      <c r="S15" t="n">
        <v>33.2676</v>
      </c>
      <c r="T15" t="n">
        <v>32.3833</v>
      </c>
      <c r="U15" t="n">
        <v>47.8884</v>
      </c>
      <c r="V15" t="n">
        <v>45.3691</v>
      </c>
      <c r="W15" t="n">
        <v>43.1292</v>
      </c>
      <c r="X15" t="n">
        <v>42.5003</v>
      </c>
      <c r="Y15" t="n">
        <v>15.0908</v>
      </c>
      <c r="Z15" t="n">
        <v>3.8524</v>
      </c>
      <c r="AA15" t="n">
        <v>1.4715</v>
      </c>
    </row>
    <row r="16" customFormat="1" s="24">
      <c r="A16" t="n">
        <v>1972</v>
      </c>
      <c r="B16" t="n">
        <v>274.8271</v>
      </c>
      <c r="H16" t="n">
        <v>0</v>
      </c>
      <c r="M16" t="n">
        <v>2.0014</v>
      </c>
      <c r="P16" t="n">
        <v>2.0046</v>
      </c>
      <c r="Q16" t="n">
        <v>6.0218</v>
      </c>
      <c r="R16" t="n">
        <v>16.0849</v>
      </c>
      <c r="S16" t="n">
        <v>26.2109</v>
      </c>
      <c r="T16" t="n">
        <v>38.4525</v>
      </c>
      <c r="U16" t="n">
        <v>46.8838</v>
      </c>
      <c r="V16" t="n">
        <v>39.195</v>
      </c>
      <c r="W16" t="n">
        <v>46.316</v>
      </c>
      <c r="X16" t="n">
        <v>30.5182</v>
      </c>
      <c r="Y16" t="n">
        <v>18.5777</v>
      </c>
      <c r="Z16" t="n">
        <v>2.5604</v>
      </c>
    </row>
    <row r="17" customFormat="1" s="24">
      <c r="A17" t="n">
        <v>1973</v>
      </c>
      <c r="B17" t="n">
        <v>266.9335</v>
      </c>
      <c r="H17" t="n">
        <v>0</v>
      </c>
      <c r="J17" t="n">
        <v>1.0003</v>
      </c>
      <c r="K17" t="n">
        <v>1.0006</v>
      </c>
      <c r="L17" t="n">
        <v>1.0006</v>
      </c>
      <c r="M17" t="n">
        <v>4.0027</v>
      </c>
      <c r="N17" t="n">
        <v>1.0009</v>
      </c>
      <c r="O17" t="n">
        <v>2.0028</v>
      </c>
      <c r="P17" t="n">
        <v>8.017799999999999</v>
      </c>
      <c r="Q17" t="n">
        <v>11.039</v>
      </c>
      <c r="R17" t="n">
        <v>18.0952</v>
      </c>
      <c r="S17" t="n">
        <v>32.2588</v>
      </c>
      <c r="T17" t="n">
        <v>22.2607</v>
      </c>
      <c r="U17" t="n">
        <v>43.7968</v>
      </c>
      <c r="V17" t="n">
        <v>33.9969</v>
      </c>
      <c r="W17" t="n">
        <v>36.818</v>
      </c>
      <c r="X17" t="n">
        <v>32.6619</v>
      </c>
      <c r="Y17" t="n">
        <v>13.9316</v>
      </c>
      <c r="Z17" t="n">
        <v>2.5676</v>
      </c>
      <c r="AA17" t="n">
        <v>1.4814</v>
      </c>
    </row>
    <row r="18" customFormat="1" s="24">
      <c r="A18" t="n">
        <v>1974</v>
      </c>
      <c r="B18" t="n">
        <v>292.6137</v>
      </c>
      <c r="H18" t="n">
        <v>0</v>
      </c>
      <c r="I18" t="n">
        <v>1.0003</v>
      </c>
      <c r="L18" t="n">
        <v>1.0006</v>
      </c>
      <c r="N18" t="n">
        <v>3.0026</v>
      </c>
      <c r="O18" t="n">
        <v>3.0039</v>
      </c>
      <c r="P18" t="n">
        <v>6.0129</v>
      </c>
      <c r="Q18" t="n">
        <v>10.034</v>
      </c>
      <c r="R18" t="n">
        <v>16.0822</v>
      </c>
      <c r="S18" t="n">
        <v>26.2014</v>
      </c>
      <c r="T18" t="n">
        <v>30.349</v>
      </c>
      <c r="U18" t="n">
        <v>50.8955</v>
      </c>
      <c r="V18" t="n">
        <v>51.4701</v>
      </c>
      <c r="W18" t="n">
        <v>39.8769</v>
      </c>
      <c r="X18" t="n">
        <v>35.807</v>
      </c>
      <c r="Y18" t="n">
        <v>11.5336</v>
      </c>
      <c r="Z18" t="n">
        <v>6.3439</v>
      </c>
    </row>
    <row r="19" customFormat="1" s="24">
      <c r="A19" t="n">
        <v>1975</v>
      </c>
      <c r="B19" t="n">
        <v>285.8485</v>
      </c>
      <c r="H19" t="n">
        <v>0</v>
      </c>
      <c r="K19" t="n">
        <v>1.0005</v>
      </c>
      <c r="M19" t="n">
        <v>4.0025</v>
      </c>
      <c r="O19" t="n">
        <v>4.0049</v>
      </c>
      <c r="P19" t="n">
        <v>8.0166</v>
      </c>
      <c r="Q19" t="n">
        <v>14.0455</v>
      </c>
      <c r="R19" t="n">
        <v>13.0653</v>
      </c>
      <c r="S19" t="n">
        <v>31.2338</v>
      </c>
      <c r="T19" t="n">
        <v>39.4381</v>
      </c>
      <c r="U19" t="n">
        <v>36.6176</v>
      </c>
      <c r="V19" t="n">
        <v>38.0405</v>
      </c>
      <c r="W19" t="n">
        <v>40.8213</v>
      </c>
      <c r="X19" t="n">
        <v>35.6293</v>
      </c>
      <c r="Y19" t="n">
        <v>17.0973</v>
      </c>
      <c r="AA19" t="n">
        <v>2.8353</v>
      </c>
    </row>
    <row r="20" customFormat="1" s="24">
      <c r="A20" t="n">
        <v>1976</v>
      </c>
      <c r="B20" t="n">
        <v>300.616</v>
      </c>
      <c r="H20" t="n">
        <v>0</v>
      </c>
      <c r="K20" t="n">
        <v>1.0005</v>
      </c>
      <c r="M20" t="n">
        <v>1.0006</v>
      </c>
      <c r="N20" t="n">
        <v>1.0008</v>
      </c>
      <c r="O20" t="n">
        <v>6.0071</v>
      </c>
      <c r="P20" t="n">
        <v>8.015599999999999</v>
      </c>
      <c r="Q20" t="n">
        <v>10.0316</v>
      </c>
      <c r="R20" t="n">
        <v>33.1622</v>
      </c>
      <c r="S20" t="n">
        <v>26.1931</v>
      </c>
      <c r="T20" t="n">
        <v>29.3276</v>
      </c>
      <c r="U20" t="n">
        <v>34.581</v>
      </c>
      <c r="V20" t="n">
        <v>45.1967</v>
      </c>
      <c r="W20" t="n">
        <v>44.9678</v>
      </c>
      <c r="X20" t="n">
        <v>25.9012</v>
      </c>
      <c r="Y20" t="n">
        <v>21.7008</v>
      </c>
      <c r="Z20" t="n">
        <v>12.5294</v>
      </c>
    </row>
    <row r="21" customFormat="1" s="24">
      <c r="A21" t="n">
        <v>1977</v>
      </c>
      <c r="B21" t="n">
        <v>305.7266</v>
      </c>
      <c r="H21" t="n">
        <v>0</v>
      </c>
      <c r="M21" t="n">
        <v>2.0012</v>
      </c>
      <c r="N21" t="n">
        <v>1.0008</v>
      </c>
      <c r="O21" t="n">
        <v>4.0046</v>
      </c>
      <c r="P21" t="n">
        <v>6.0116</v>
      </c>
      <c r="Q21" t="n">
        <v>17.0522</v>
      </c>
      <c r="R21" t="n">
        <v>23.1109</v>
      </c>
      <c r="S21" t="n">
        <v>25.18</v>
      </c>
      <c r="T21" t="n">
        <v>35.3883</v>
      </c>
      <c r="U21" t="n">
        <v>39.6583</v>
      </c>
      <c r="V21" t="n">
        <v>35.9262</v>
      </c>
      <c r="W21" t="n">
        <v>42.7975</v>
      </c>
      <c r="X21" t="n">
        <v>41.9654</v>
      </c>
      <c r="Y21" t="n">
        <v>21.5426</v>
      </c>
      <c r="Z21" t="n">
        <v>8.6821</v>
      </c>
      <c r="AA21" t="n">
        <v>1.405</v>
      </c>
    </row>
    <row r="22" customFormat="1" s="24">
      <c r="A22" t="n">
        <v>1978</v>
      </c>
      <c r="B22" t="n">
        <v>315.3184</v>
      </c>
      <c r="H22" t="n">
        <v>0</v>
      </c>
      <c r="M22" t="n">
        <v>1.0006</v>
      </c>
      <c r="N22" t="n">
        <v>2.0015</v>
      </c>
      <c r="O22" t="n">
        <v>8.008800000000001</v>
      </c>
      <c r="P22" t="n">
        <v>7.0132</v>
      </c>
      <c r="Q22" t="n">
        <v>6.0184</v>
      </c>
      <c r="R22" t="n">
        <v>14.0664</v>
      </c>
      <c r="S22" t="n">
        <v>24.1717</v>
      </c>
      <c r="T22" t="n">
        <v>41.4519</v>
      </c>
      <c r="U22" t="n">
        <v>50.8376</v>
      </c>
      <c r="V22" t="n">
        <v>41.0575</v>
      </c>
      <c r="W22" t="n">
        <v>43.8273</v>
      </c>
      <c r="X22" t="n">
        <v>37.6478</v>
      </c>
      <c r="Y22" t="n">
        <v>26.0681</v>
      </c>
      <c r="Z22" t="n">
        <v>6.2097</v>
      </c>
      <c r="AA22" t="n">
        <v>4.2453</v>
      </c>
      <c r="AB22" t="n">
        <v>1.6925</v>
      </c>
    </row>
    <row r="23" customFormat="1" s="24">
      <c r="A23" t="n">
        <v>1979</v>
      </c>
      <c r="B23" t="n">
        <v>363.7281</v>
      </c>
      <c r="H23" t="n">
        <v>0</v>
      </c>
      <c r="M23" t="n">
        <v>3.0018</v>
      </c>
      <c r="N23" t="n">
        <v>1.0007</v>
      </c>
      <c r="O23" t="n">
        <v>5.0055</v>
      </c>
      <c r="P23" t="n">
        <v>6.0107</v>
      </c>
      <c r="Q23" t="n">
        <v>12.0344</v>
      </c>
      <c r="R23" t="n">
        <v>18.0825</v>
      </c>
      <c r="S23" t="n">
        <v>47.3282</v>
      </c>
      <c r="T23" t="n">
        <v>36.385</v>
      </c>
      <c r="U23" t="n">
        <v>49.7997</v>
      </c>
      <c r="V23" t="n">
        <v>38.9782</v>
      </c>
      <c r="W23" t="n">
        <v>47.9461</v>
      </c>
      <c r="X23" t="n">
        <v>46.1238</v>
      </c>
      <c r="Y23" t="n">
        <v>38.3645</v>
      </c>
      <c r="Z23" t="n">
        <v>12.2753</v>
      </c>
      <c r="AA23" t="n">
        <v>1.392</v>
      </c>
    </row>
    <row r="24" customFormat="1" s="24">
      <c r="A24" t="n">
        <v>1980</v>
      </c>
      <c r="B24" t="n">
        <v>321.5466</v>
      </c>
      <c r="H24" t="n">
        <v>0</v>
      </c>
      <c r="L24" t="n">
        <v>1.0006</v>
      </c>
      <c r="M24" t="n">
        <v>1.0006</v>
      </c>
      <c r="N24" t="n">
        <v>3.0022</v>
      </c>
      <c r="O24" t="n">
        <v>4.0043</v>
      </c>
      <c r="P24" t="n">
        <v>6.0104</v>
      </c>
      <c r="Q24" t="n">
        <v>18.0514</v>
      </c>
      <c r="R24" t="n">
        <v>22.1007</v>
      </c>
      <c r="S24" t="n">
        <v>32.2259</v>
      </c>
      <c r="T24" t="n">
        <v>28.3049</v>
      </c>
      <c r="U24" t="n">
        <v>41.6925</v>
      </c>
      <c r="V24" t="n">
        <v>35.9252</v>
      </c>
      <c r="W24" t="n">
        <v>50.074</v>
      </c>
      <c r="X24" t="n">
        <v>42.9745</v>
      </c>
      <c r="Y24" t="n">
        <v>24.9082</v>
      </c>
      <c r="Z24" t="n">
        <v>7.44</v>
      </c>
      <c r="AA24" t="n">
        <v>2.8314</v>
      </c>
    </row>
    <row r="25" customFormat="1" s="24">
      <c r="A25" t="n">
        <v>1981</v>
      </c>
      <c r="B25" t="n">
        <v>368.1682</v>
      </c>
      <c r="H25" t="n">
        <v>0</v>
      </c>
      <c r="L25" t="n">
        <v>1.0006</v>
      </c>
      <c r="N25" t="n">
        <v>1.0007</v>
      </c>
      <c r="O25" t="n">
        <v>7.0074</v>
      </c>
      <c r="P25" t="n">
        <v>3.005</v>
      </c>
      <c r="Q25" t="n">
        <v>11.0312</v>
      </c>
      <c r="R25" t="n">
        <v>23.1042</v>
      </c>
      <c r="S25" t="n">
        <v>31.2176</v>
      </c>
      <c r="T25" t="n">
        <v>35.377</v>
      </c>
      <c r="U25" t="n">
        <v>63.0401</v>
      </c>
      <c r="V25" t="n">
        <v>54.3765</v>
      </c>
      <c r="W25" t="n">
        <v>51.0476</v>
      </c>
      <c r="X25" t="n">
        <v>36.4589</v>
      </c>
      <c r="Y25" t="n">
        <v>30.4861</v>
      </c>
      <c r="Z25" t="n">
        <v>17.2235</v>
      </c>
      <c r="AA25" t="n">
        <v>2.7918</v>
      </c>
    </row>
    <row r="26" customFormat="1" s="24">
      <c r="A26" t="n">
        <v>1982</v>
      </c>
      <c r="B26" t="n">
        <v>361.8911</v>
      </c>
      <c r="H26" t="n">
        <v>0</v>
      </c>
      <c r="L26" t="n">
        <v>2.0011</v>
      </c>
      <c r="M26" t="n">
        <v>2.0011</v>
      </c>
      <c r="N26" t="n">
        <v>2.0014</v>
      </c>
      <c r="O26" t="n">
        <v>1.001</v>
      </c>
      <c r="P26" t="n">
        <v>6.0099</v>
      </c>
      <c r="Q26" t="n">
        <v>6.0163</v>
      </c>
      <c r="R26" t="n">
        <v>18.0786</v>
      </c>
      <c r="S26" t="n">
        <v>30.2066</v>
      </c>
      <c r="T26" t="n">
        <v>37.3948</v>
      </c>
      <c r="U26" t="n">
        <v>54.8983</v>
      </c>
      <c r="V26" t="n">
        <v>62.5741</v>
      </c>
      <c r="W26" t="n">
        <v>47.9264</v>
      </c>
      <c r="X26" t="n">
        <v>56.7562</v>
      </c>
      <c r="Y26" t="n">
        <v>22.503</v>
      </c>
      <c r="Z26" t="n">
        <v>9.754899999999999</v>
      </c>
      <c r="AA26" t="n">
        <v>2.7677</v>
      </c>
    </row>
    <row r="27" customFormat="1" s="24">
      <c r="A27" t="n">
        <v>1983</v>
      </c>
      <c r="B27" t="n">
        <v>367.0997</v>
      </c>
      <c r="H27" t="n">
        <v>0</v>
      </c>
      <c r="L27" t="n">
        <v>3.0015</v>
      </c>
      <c r="M27" t="n">
        <v>1.0006</v>
      </c>
      <c r="N27" t="n">
        <v>6.004</v>
      </c>
      <c r="O27" t="n">
        <v>5.0048</v>
      </c>
      <c r="P27" t="n">
        <v>5.0079</v>
      </c>
      <c r="Q27" t="n">
        <v>9.0236</v>
      </c>
      <c r="R27" t="n">
        <v>24.1056</v>
      </c>
      <c r="S27" t="n">
        <v>22.1518</v>
      </c>
      <c r="T27" t="n">
        <v>37.398</v>
      </c>
      <c r="U27" t="n">
        <v>49.8131</v>
      </c>
      <c r="V27" t="n">
        <v>57.4509</v>
      </c>
      <c r="W27" t="n">
        <v>46.8893</v>
      </c>
      <c r="X27" t="n">
        <v>49.2903</v>
      </c>
      <c r="Y27" t="n">
        <v>36.0584</v>
      </c>
      <c r="Z27" t="n">
        <v>13.5019</v>
      </c>
      <c r="AA27" t="n">
        <v>1.398</v>
      </c>
    </row>
    <row r="28" customFormat="1" s="24">
      <c r="A28" t="n">
        <v>1984</v>
      </c>
      <c r="B28" t="n">
        <v>348.9107</v>
      </c>
      <c r="H28" t="n">
        <v>0</v>
      </c>
      <c r="M28" t="n">
        <v>1.0005</v>
      </c>
      <c r="N28" t="n">
        <v>1.0007</v>
      </c>
      <c r="O28" t="n">
        <v>4.0039</v>
      </c>
      <c r="P28" t="n">
        <v>7.011</v>
      </c>
      <c r="Q28" t="n">
        <v>9.023400000000001</v>
      </c>
      <c r="R28" t="n">
        <v>15.0646</v>
      </c>
      <c r="S28" t="n">
        <v>26.1784</v>
      </c>
      <c r="T28" t="n">
        <v>40.4271</v>
      </c>
      <c r="U28" t="n">
        <v>47.7824</v>
      </c>
      <c r="V28" t="n">
        <v>61.5517</v>
      </c>
      <c r="W28" t="n">
        <v>50.0154</v>
      </c>
      <c r="X28" t="n">
        <v>50.3316</v>
      </c>
      <c r="Y28" t="n">
        <v>21.3839</v>
      </c>
      <c r="Z28" t="n">
        <v>8.565</v>
      </c>
      <c r="AA28" t="n">
        <v>5.571</v>
      </c>
    </row>
    <row r="29" customFormat="1" s="24">
      <c r="A29" t="n">
        <v>1985</v>
      </c>
      <c r="B29" t="n">
        <v>332.1895</v>
      </c>
      <c r="H29" t="n">
        <v>0</v>
      </c>
      <c r="N29" t="n">
        <v>3.002</v>
      </c>
      <c r="O29" t="n">
        <v>2.0019</v>
      </c>
      <c r="P29" t="n">
        <v>7.0108</v>
      </c>
      <c r="Q29" t="n">
        <v>11.0285</v>
      </c>
      <c r="R29" t="n">
        <v>18.0772</v>
      </c>
      <c r="S29" t="n">
        <v>31.2108</v>
      </c>
      <c r="T29" t="n">
        <v>32.3414</v>
      </c>
      <c r="U29" t="n">
        <v>33.5469</v>
      </c>
      <c r="V29" t="n">
        <v>58.471</v>
      </c>
      <c r="W29" t="n">
        <v>42.725</v>
      </c>
      <c r="X29" t="n">
        <v>45.0049</v>
      </c>
      <c r="Y29" t="n">
        <v>32.6668</v>
      </c>
      <c r="Z29" t="n">
        <v>12.2927</v>
      </c>
      <c r="AA29" t="n">
        <v>2.8096</v>
      </c>
    </row>
    <row r="30" customFormat="1" s="24">
      <c r="A30" t="n">
        <v>1986</v>
      </c>
      <c r="B30" t="n">
        <v>378.5688</v>
      </c>
      <c r="H30" t="n">
        <v>0</v>
      </c>
      <c r="L30" t="n">
        <v>1.0005</v>
      </c>
      <c r="M30" t="n">
        <v>2.0011</v>
      </c>
      <c r="N30" t="n">
        <v>1.0007</v>
      </c>
      <c r="O30" t="n">
        <v>6.0057</v>
      </c>
      <c r="P30" t="n">
        <v>4.0063</v>
      </c>
      <c r="Q30" t="n">
        <v>13.0326</v>
      </c>
      <c r="R30" t="n">
        <v>22.0927</v>
      </c>
      <c r="S30" t="n">
        <v>32.2115</v>
      </c>
      <c r="T30" t="n">
        <v>31.3288</v>
      </c>
      <c r="U30" t="n">
        <v>43.7107</v>
      </c>
      <c r="V30" t="n">
        <v>57.4543</v>
      </c>
      <c r="W30" t="n">
        <v>53.1216</v>
      </c>
      <c r="X30" t="n">
        <v>55.6677</v>
      </c>
      <c r="Y30" t="n">
        <v>25.8433</v>
      </c>
      <c r="Z30" t="n">
        <v>24.4901</v>
      </c>
      <c r="AA30" t="n">
        <v>5.6013</v>
      </c>
    </row>
    <row r="31" customFormat="1" s="24">
      <c r="A31" t="n">
        <v>1987</v>
      </c>
      <c r="B31" t="n">
        <v>379.3252</v>
      </c>
      <c r="H31" t="n">
        <v>0</v>
      </c>
      <c r="K31" t="n">
        <v>1.0005</v>
      </c>
      <c r="M31" t="n">
        <v>2.0011</v>
      </c>
      <c r="N31" t="n">
        <v>1.0007</v>
      </c>
      <c r="O31" t="n">
        <v>5.0049</v>
      </c>
      <c r="P31" t="n">
        <v>11.0162</v>
      </c>
      <c r="Q31" t="n">
        <v>9.022600000000001</v>
      </c>
      <c r="R31" t="n">
        <v>16.0665</v>
      </c>
      <c r="S31" t="n">
        <v>28.1861</v>
      </c>
      <c r="T31" t="n">
        <v>38.399</v>
      </c>
      <c r="U31" t="n">
        <v>38.6193</v>
      </c>
      <c r="V31" t="n">
        <v>59.4823</v>
      </c>
      <c r="W31" t="n">
        <v>59.3469</v>
      </c>
      <c r="X31" t="n">
        <v>49.2173</v>
      </c>
      <c r="Y31" t="n">
        <v>28.0569</v>
      </c>
      <c r="Z31" t="n">
        <v>24.4791</v>
      </c>
      <c r="AA31" t="n">
        <v>8.425800000000001</v>
      </c>
    </row>
    <row r="32" customFormat="1" s="24">
      <c r="A32" t="n">
        <v>1988</v>
      </c>
      <c r="B32" t="n">
        <v>395.0241</v>
      </c>
      <c r="H32" t="n">
        <v>0</v>
      </c>
      <c r="N32" t="n">
        <v>7.0048</v>
      </c>
      <c r="O32" t="n">
        <v>5.0048</v>
      </c>
      <c r="P32" t="n">
        <v>7.0103</v>
      </c>
      <c r="Q32" t="n">
        <v>7.0172</v>
      </c>
      <c r="R32" t="n">
        <v>25.1024</v>
      </c>
      <c r="S32" t="n">
        <v>15.1005</v>
      </c>
      <c r="T32" t="n">
        <v>35.3663</v>
      </c>
      <c r="U32" t="n">
        <v>63.0017</v>
      </c>
      <c r="V32" t="n">
        <v>53.3256</v>
      </c>
      <c r="W32" t="n">
        <v>60.3765</v>
      </c>
      <c r="X32" t="n">
        <v>57.8463</v>
      </c>
      <c r="Y32" t="n">
        <v>37.1053</v>
      </c>
      <c r="Z32" t="n">
        <v>14.6942</v>
      </c>
      <c r="AA32" t="n">
        <v>7.0682</v>
      </c>
    </row>
    <row r="33" customFormat="1" s="24">
      <c r="A33" t="n">
        <v>1989</v>
      </c>
      <c r="B33" t="n">
        <v>365.5559</v>
      </c>
      <c r="H33" t="n">
        <v>0</v>
      </c>
      <c r="N33" t="n">
        <v>1.0007</v>
      </c>
      <c r="O33" t="n">
        <v>5.0047</v>
      </c>
      <c r="P33" t="n">
        <v>7.0103</v>
      </c>
      <c r="Q33" t="n">
        <v>9.0213</v>
      </c>
      <c r="R33" t="n">
        <v>16.0643</v>
      </c>
      <c r="S33" t="n">
        <v>22.1432</v>
      </c>
      <c r="T33" t="n">
        <v>27.2762</v>
      </c>
      <c r="U33" t="n">
        <v>50.7874</v>
      </c>
      <c r="V33" t="n">
        <v>59.4434</v>
      </c>
      <c r="W33" t="n">
        <v>45.7622</v>
      </c>
      <c r="X33" t="n">
        <v>58.7854</v>
      </c>
      <c r="Y33" t="n">
        <v>39.1767</v>
      </c>
      <c r="Z33" t="n">
        <v>18.1639</v>
      </c>
      <c r="AA33" t="n">
        <v>4.188</v>
      </c>
      <c r="AB33" t="n">
        <v>1.7282</v>
      </c>
    </row>
    <row r="34" customFormat="1" s="24">
      <c r="A34" t="n">
        <v>1990</v>
      </c>
      <c r="B34" t="n">
        <v>406.9909</v>
      </c>
      <c r="H34" t="n">
        <v>0</v>
      </c>
      <c r="L34" t="n">
        <v>1.0005</v>
      </c>
      <c r="M34" t="n">
        <v>3.0016</v>
      </c>
      <c r="N34" t="n">
        <v>1.0007</v>
      </c>
      <c r="O34" t="n">
        <v>6.0057</v>
      </c>
      <c r="P34" t="n">
        <v>10.0141</v>
      </c>
      <c r="Q34" t="n">
        <v>12.0286</v>
      </c>
      <c r="R34" t="n">
        <v>8.031499999999999</v>
      </c>
      <c r="S34" t="n">
        <v>24.1523</v>
      </c>
      <c r="T34" t="n">
        <v>31.3157</v>
      </c>
      <c r="U34" t="n">
        <v>66.00700000000001</v>
      </c>
      <c r="V34" t="n">
        <v>62.4926</v>
      </c>
      <c r="W34" t="n">
        <v>57.159</v>
      </c>
      <c r="X34" t="n">
        <v>55.4877</v>
      </c>
      <c r="Y34" t="n">
        <v>41.3272</v>
      </c>
      <c r="Z34" t="n">
        <v>18.0156</v>
      </c>
      <c r="AA34" t="n">
        <v>8.245799999999999</v>
      </c>
      <c r="AB34" t="n">
        <v>1.7055</v>
      </c>
    </row>
    <row r="35" customFormat="1" s="24">
      <c r="A35" t="n">
        <v>1991</v>
      </c>
      <c r="B35" t="n">
        <v>415.5564</v>
      </c>
      <c r="H35" t="n">
        <v>0</v>
      </c>
      <c r="M35" t="n">
        <v>1.0005</v>
      </c>
      <c r="N35" t="n">
        <v>3.0021</v>
      </c>
      <c r="O35" t="n">
        <v>2.0019</v>
      </c>
      <c r="P35" t="n">
        <v>8.011200000000001</v>
      </c>
      <c r="Q35" t="n">
        <v>13.0313</v>
      </c>
      <c r="R35" t="n">
        <v>14.054</v>
      </c>
      <c r="S35" t="n">
        <v>27.1733</v>
      </c>
      <c r="T35" t="n">
        <v>27.2716</v>
      </c>
      <c r="U35" t="n">
        <v>74.1259</v>
      </c>
      <c r="V35" t="n">
        <v>75.78870000000001</v>
      </c>
      <c r="W35" t="n">
        <v>55.0469</v>
      </c>
      <c r="X35" t="n">
        <v>46.9118</v>
      </c>
      <c r="Y35" t="n">
        <v>50.1887</v>
      </c>
      <c r="Z35" t="n">
        <v>10.7683</v>
      </c>
      <c r="AA35" t="n">
        <v>5.4611</v>
      </c>
      <c r="AB35" t="n">
        <v>1.7191</v>
      </c>
    </row>
    <row r="36" customFormat="1" s="24">
      <c r="A36" t="n">
        <v>1992</v>
      </c>
      <c r="B36" t="n">
        <v>433.9064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2.0009</v>
      </c>
      <c r="M36" t="n">
        <v>1.0005</v>
      </c>
      <c r="N36" t="n">
        <v>5.0033</v>
      </c>
      <c r="O36" t="n">
        <v>6.0059</v>
      </c>
      <c r="P36" t="n">
        <v>8.010999999999999</v>
      </c>
      <c r="Q36" t="n">
        <v>14.0321</v>
      </c>
      <c r="R36" t="n">
        <v>18.067</v>
      </c>
      <c r="S36" t="n">
        <v>20.1253</v>
      </c>
      <c r="T36" t="n">
        <v>32.3131</v>
      </c>
      <c r="U36" t="n">
        <v>51.7643</v>
      </c>
      <c r="V36" t="n">
        <v>74.7989</v>
      </c>
      <c r="W36" t="n">
        <v>48.7776</v>
      </c>
      <c r="X36" t="n">
        <v>75.66240000000001</v>
      </c>
      <c r="Y36" t="n">
        <v>43.4724</v>
      </c>
      <c r="Z36" t="n">
        <v>28.509</v>
      </c>
      <c r="AA36" t="n">
        <v>2.6799</v>
      </c>
      <c r="AB36" t="n">
        <v>1.6827</v>
      </c>
    </row>
    <row r="37" customFormat="1" s="24">
      <c r="A37" t="n">
        <v>1993</v>
      </c>
      <c r="B37" t="n">
        <v>458.575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1.0004</v>
      </c>
      <c r="L37" t="n">
        <v>1.0004</v>
      </c>
      <c r="M37" t="n">
        <v>0</v>
      </c>
      <c r="N37" t="n">
        <v>3.0021</v>
      </c>
      <c r="O37" t="n">
        <v>6.006</v>
      </c>
      <c r="P37" t="n">
        <v>11.0159</v>
      </c>
      <c r="Q37" t="n">
        <v>14.0325</v>
      </c>
      <c r="R37" t="n">
        <v>20.0759</v>
      </c>
      <c r="S37" t="n">
        <v>24.15</v>
      </c>
      <c r="T37" t="n">
        <v>35.3555</v>
      </c>
      <c r="U37" t="n">
        <v>56.8732</v>
      </c>
      <c r="V37" t="n">
        <v>71.7153</v>
      </c>
      <c r="W37" t="n">
        <v>72.7516</v>
      </c>
      <c r="X37" t="n">
        <v>71.52589999999999</v>
      </c>
      <c r="Y37" t="n">
        <v>47.1981</v>
      </c>
      <c r="Z37" t="n">
        <v>14.5843</v>
      </c>
      <c r="AA37" t="n">
        <v>8.287800000000001</v>
      </c>
      <c r="AB37" t="n">
        <v>0</v>
      </c>
    </row>
    <row r="38" customFormat="1" s="24">
      <c r="A38" t="n">
        <v>1994</v>
      </c>
      <c r="B38" t="n">
        <v>430.5515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1.0006</v>
      </c>
      <c r="N38" t="n">
        <v>2.0014</v>
      </c>
      <c r="O38" t="n">
        <v>7.0071</v>
      </c>
      <c r="P38" t="n">
        <v>10.0143</v>
      </c>
      <c r="Q38" t="n">
        <v>9.020899999999999</v>
      </c>
      <c r="R38" t="n">
        <v>17.0647</v>
      </c>
      <c r="S38" t="n">
        <v>23.1398</v>
      </c>
      <c r="T38" t="n">
        <v>43.4314</v>
      </c>
      <c r="U38" t="n">
        <v>57.8811</v>
      </c>
      <c r="V38" t="n">
        <v>72.73139999999999</v>
      </c>
      <c r="W38" t="n">
        <v>55.0605</v>
      </c>
      <c r="X38" t="n">
        <v>61.911</v>
      </c>
      <c r="Y38" t="n">
        <v>42.693</v>
      </c>
      <c r="Z38" t="n">
        <v>20.5719</v>
      </c>
      <c r="AA38" t="n">
        <v>5.454</v>
      </c>
      <c r="AB38" t="n">
        <v>1.5683</v>
      </c>
    </row>
    <row r="39" customFormat="1" s="24">
      <c r="A39" t="n">
        <v>1995</v>
      </c>
      <c r="B39" t="n">
        <v>422.3369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1.0002</v>
      </c>
      <c r="K39" t="n">
        <v>0</v>
      </c>
      <c r="L39" t="n">
        <v>0</v>
      </c>
      <c r="M39" t="n">
        <v>1.0005</v>
      </c>
      <c r="N39" t="n">
        <v>3.0022</v>
      </c>
      <c r="O39" t="n">
        <v>1.0011</v>
      </c>
      <c r="P39" t="n">
        <v>11.0163</v>
      </c>
      <c r="Q39" t="n">
        <v>15.0343</v>
      </c>
      <c r="R39" t="n">
        <v>19.0721</v>
      </c>
      <c r="S39" t="n">
        <v>34.2082</v>
      </c>
      <c r="T39" t="n">
        <v>33.3279</v>
      </c>
      <c r="U39" t="n">
        <v>48.7366</v>
      </c>
      <c r="V39" t="n">
        <v>60.4317</v>
      </c>
      <c r="W39" t="n">
        <v>67.5386</v>
      </c>
      <c r="X39" t="n">
        <v>56.5566</v>
      </c>
      <c r="Y39" t="n">
        <v>49.5454</v>
      </c>
      <c r="Z39" t="n">
        <v>18.1474</v>
      </c>
      <c r="AA39" t="n">
        <v>2.7176</v>
      </c>
      <c r="AB39" t="n">
        <v>0</v>
      </c>
    </row>
    <row r="40" customFormat="1" s="24">
      <c r="A40" t="n">
        <v>1996</v>
      </c>
      <c r="B40" t="n">
        <v>442.0585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2.0014</v>
      </c>
      <c r="O40" t="n">
        <v>4.004</v>
      </c>
      <c r="P40" t="n">
        <v>15.0218</v>
      </c>
      <c r="Q40" t="n">
        <v>16.036</v>
      </c>
      <c r="R40" t="n">
        <v>14.0529</v>
      </c>
      <c r="S40" t="n">
        <v>19.114</v>
      </c>
      <c r="T40" t="n">
        <v>32.3181</v>
      </c>
      <c r="U40" t="n">
        <v>48.7283</v>
      </c>
      <c r="V40" t="n">
        <v>79.89319999999999</v>
      </c>
      <c r="W40" t="n">
        <v>72.71729999999999</v>
      </c>
      <c r="X40" t="n">
        <v>54.4273</v>
      </c>
      <c r="Y40" t="n">
        <v>51.7943</v>
      </c>
      <c r="Z40" t="n">
        <v>20.6041</v>
      </c>
      <c r="AA40" t="n">
        <v>6.692</v>
      </c>
      <c r="AB40" t="n">
        <v>4.6539</v>
      </c>
    </row>
    <row r="41" customFormat="1" s="24">
      <c r="A41" t="n">
        <v>1997</v>
      </c>
      <c r="B41" t="n">
        <v>458.9791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3.0021</v>
      </c>
      <c r="O41" t="n">
        <v>8.0078</v>
      </c>
      <c r="P41" t="n">
        <v>8.0116</v>
      </c>
      <c r="Q41" t="n">
        <v>11.0243</v>
      </c>
      <c r="R41" t="n">
        <v>14.0507</v>
      </c>
      <c r="S41" t="n">
        <v>22.1316</v>
      </c>
      <c r="T41" t="n">
        <v>25.2432</v>
      </c>
      <c r="U41" t="n">
        <v>47.704</v>
      </c>
      <c r="V41" t="n">
        <v>69.63209999999999</v>
      </c>
      <c r="W41" t="n">
        <v>74.77119999999999</v>
      </c>
      <c r="X41" t="n">
        <v>81.0776</v>
      </c>
      <c r="Y41" t="n">
        <v>60.7891</v>
      </c>
      <c r="Z41" t="n">
        <v>25.5187</v>
      </c>
      <c r="AA41" t="n">
        <v>8.014900000000001</v>
      </c>
      <c r="AB41" t="n">
        <v>0</v>
      </c>
    </row>
    <row r="42" customFormat="1" s="24">
      <c r="A42" t="n">
        <v>1998</v>
      </c>
      <c r="B42" t="n">
        <v>421.1331</v>
      </c>
      <c r="C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1.0004</v>
      </c>
      <c r="M42" t="n">
        <v>3.0014</v>
      </c>
      <c r="N42" t="n">
        <v>1.0007</v>
      </c>
      <c r="O42" t="n">
        <v>5.005</v>
      </c>
      <c r="P42" t="n">
        <v>8.011699999999999</v>
      </c>
      <c r="Q42" t="n">
        <v>15.0322</v>
      </c>
      <c r="R42" t="n">
        <v>14.0486</v>
      </c>
      <c r="S42" t="n">
        <v>30.1712</v>
      </c>
      <c r="T42" t="n">
        <v>40.3761</v>
      </c>
      <c r="U42" t="n">
        <v>45.6716</v>
      </c>
      <c r="V42" t="n">
        <v>55.287</v>
      </c>
      <c r="W42" t="n">
        <v>65.3861</v>
      </c>
      <c r="X42" t="n">
        <v>51.1821</v>
      </c>
      <c r="Y42" t="n">
        <v>55.0564</v>
      </c>
      <c r="Z42" t="n">
        <v>14.6338</v>
      </c>
      <c r="AA42" t="n">
        <v>16.269</v>
      </c>
      <c r="AB42" t="n">
        <v>0</v>
      </c>
    </row>
    <row r="43" customFormat="1" s="24">
      <c r="A43" t="n">
        <v>1999</v>
      </c>
      <c r="B43" t="n">
        <v>401.3137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1.0007</v>
      </c>
      <c r="O43" t="n">
        <v>6.006</v>
      </c>
      <c r="P43" t="n">
        <v>9.013299999999999</v>
      </c>
      <c r="Q43" t="n">
        <v>19.0419</v>
      </c>
      <c r="R43" t="n">
        <v>26.0897</v>
      </c>
      <c r="S43" t="n">
        <v>17.0974</v>
      </c>
      <c r="T43" t="n">
        <v>20.1872</v>
      </c>
      <c r="U43" t="n">
        <v>41.618</v>
      </c>
      <c r="V43" t="n">
        <v>63.4658</v>
      </c>
      <c r="W43" t="n">
        <v>65.4293</v>
      </c>
      <c r="X43" t="n">
        <v>54.4208</v>
      </c>
      <c r="Y43" t="n">
        <v>47.2553</v>
      </c>
      <c r="Z43" t="n">
        <v>22.1758</v>
      </c>
      <c r="AA43" t="n">
        <v>6.9212</v>
      </c>
      <c r="AB43" t="n">
        <v>1.5912</v>
      </c>
    </row>
    <row r="44" customFormat="1" s="24">
      <c r="A44" t="n">
        <v>2000</v>
      </c>
      <c r="B44" t="n">
        <v>457.5894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1.0005</v>
      </c>
      <c r="N44" t="n">
        <v>1.0006</v>
      </c>
      <c r="O44" t="n">
        <v>2.002</v>
      </c>
      <c r="P44" t="n">
        <v>12.0183</v>
      </c>
      <c r="Q44" t="n">
        <v>16.0352</v>
      </c>
      <c r="R44" t="n">
        <v>20.0695</v>
      </c>
      <c r="S44" t="n">
        <v>33.1887</v>
      </c>
      <c r="T44" t="n">
        <v>38.3543</v>
      </c>
      <c r="U44" t="n">
        <v>41.6097</v>
      </c>
      <c r="V44" t="n">
        <v>62.4302</v>
      </c>
      <c r="W44" t="n">
        <v>79.961</v>
      </c>
      <c r="X44" t="n">
        <v>66.13120000000001</v>
      </c>
      <c r="Y44" t="n">
        <v>43.7731</v>
      </c>
      <c r="Z44" t="n">
        <v>23.4314</v>
      </c>
      <c r="AA44" t="n">
        <v>16.5835</v>
      </c>
      <c r="AB44" t="n">
        <v>0</v>
      </c>
    </row>
    <row r="45" customFormat="1" s="24">
      <c r="A45" t="n">
        <v>2001</v>
      </c>
      <c r="B45" t="n">
        <v>442.8546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2.0013</v>
      </c>
      <c r="O45" t="n">
        <v>5.0053</v>
      </c>
      <c r="P45" t="n">
        <v>9.013999999999999</v>
      </c>
      <c r="Q45" t="n">
        <v>19.0439</v>
      </c>
      <c r="R45" t="n">
        <v>13.0451</v>
      </c>
      <c r="S45" t="n">
        <v>27.1547</v>
      </c>
      <c r="T45" t="n">
        <v>38.3481</v>
      </c>
      <c r="U45" t="n">
        <v>33.4783</v>
      </c>
      <c r="V45" t="n">
        <v>57.2971</v>
      </c>
      <c r="W45" t="n">
        <v>87.19450000000001</v>
      </c>
      <c r="X45" t="n">
        <v>61.8162</v>
      </c>
      <c r="Y45" t="n">
        <v>54.9443</v>
      </c>
      <c r="Z45" t="n">
        <v>31.7381</v>
      </c>
      <c r="AA45" t="n">
        <v>2.7736</v>
      </c>
      <c r="AB45" t="n">
        <v>0</v>
      </c>
    </row>
    <row r="46">
      <c r="A46" t="n">
        <v>2002</v>
      </c>
      <c r="B46" t="n">
        <v>420.3568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7.0073</v>
      </c>
      <c r="P46" t="n">
        <v>7.0113</v>
      </c>
      <c r="Q46" t="n">
        <v>11.026</v>
      </c>
      <c r="R46" t="n">
        <v>23.0799</v>
      </c>
      <c r="S46" t="n">
        <v>32.1766</v>
      </c>
      <c r="T46" t="n">
        <v>22.1984</v>
      </c>
      <c r="U46" t="n">
        <v>46.6583</v>
      </c>
      <c r="V46" t="n">
        <v>58.3102</v>
      </c>
      <c r="W46" t="n">
        <v>61.2249</v>
      </c>
      <c r="X46" t="n">
        <v>75.6596</v>
      </c>
      <c r="Y46" t="n">
        <v>41.4485</v>
      </c>
      <c r="Z46" t="n">
        <v>30.4513</v>
      </c>
      <c r="AA46" t="n">
        <v>4.1044</v>
      </c>
      <c r="AB46" t="n">
        <v>0</v>
      </c>
    </row>
    <row r="47">
      <c r="A47" t="n">
        <v>2003</v>
      </c>
      <c r="B47" t="n">
        <v>468.8306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2.0013</v>
      </c>
      <c r="O47" t="n">
        <v>4.0041</v>
      </c>
      <c r="P47" t="n">
        <v>5.0081</v>
      </c>
      <c r="Q47" t="n">
        <v>13.0308</v>
      </c>
      <c r="R47" t="n">
        <v>27.0935</v>
      </c>
      <c r="S47" t="n">
        <v>25.1375</v>
      </c>
      <c r="T47" t="n">
        <v>39.3484</v>
      </c>
      <c r="U47" t="n">
        <v>35.4904</v>
      </c>
      <c r="V47" t="n">
        <v>62.3784</v>
      </c>
      <c r="W47" t="n">
        <v>77.78879999999999</v>
      </c>
      <c r="X47" t="n">
        <v>86.2131</v>
      </c>
      <c r="Y47" t="n">
        <v>54.8393</v>
      </c>
      <c r="Z47" t="n">
        <v>35.1433</v>
      </c>
      <c r="AA47" t="n">
        <v>1.3537</v>
      </c>
      <c r="AB47" t="n">
        <v>0</v>
      </c>
    </row>
    <row r="48">
      <c r="A48" t="n">
        <v>2004</v>
      </c>
      <c r="B48" t="n">
        <v>439.9249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2.0009</v>
      </c>
      <c r="M48" t="n">
        <v>0</v>
      </c>
      <c r="N48" t="n">
        <v>1.0006</v>
      </c>
      <c r="O48" t="n">
        <v>2.002</v>
      </c>
      <c r="P48" t="n">
        <v>7.011</v>
      </c>
      <c r="Q48" t="n">
        <v>20.0478</v>
      </c>
      <c r="R48" t="n">
        <v>27.0917</v>
      </c>
      <c r="S48" t="n">
        <v>24.1275</v>
      </c>
      <c r="T48" t="n">
        <v>44.3801</v>
      </c>
      <c r="U48" t="n">
        <v>48.6519</v>
      </c>
      <c r="V48" t="n">
        <v>44.968</v>
      </c>
      <c r="W48" t="n">
        <v>70.4314</v>
      </c>
      <c r="X48" t="n">
        <v>67.9542</v>
      </c>
      <c r="Y48" t="n">
        <v>56.7265</v>
      </c>
      <c r="Z48" t="n">
        <v>16.7628</v>
      </c>
      <c r="AA48" t="n">
        <v>5.2752</v>
      </c>
      <c r="AB48" t="n">
        <v>1.4933</v>
      </c>
    </row>
    <row r="49">
      <c r="A49" t="n">
        <v>2005</v>
      </c>
      <c r="B49" t="n">
        <v>467.9304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1.0005</v>
      </c>
      <c r="N49" t="n">
        <v>2.0013</v>
      </c>
      <c r="O49" t="n">
        <v>3.003</v>
      </c>
      <c r="P49" t="n">
        <v>8.012700000000001</v>
      </c>
      <c r="Q49" t="n">
        <v>9.021699999999999</v>
      </c>
      <c r="R49" t="n">
        <v>18.0629</v>
      </c>
      <c r="S49" t="n">
        <v>39.205</v>
      </c>
      <c r="T49" t="n">
        <v>40.3425</v>
      </c>
      <c r="U49" t="n">
        <v>48.6445</v>
      </c>
      <c r="V49" t="n">
        <v>39.8494</v>
      </c>
      <c r="W49" t="n">
        <v>67.31140000000001</v>
      </c>
      <c r="X49" t="n">
        <v>82.8343</v>
      </c>
      <c r="Y49" t="n">
        <v>61.1883</v>
      </c>
      <c r="Z49" t="n">
        <v>40.7636</v>
      </c>
      <c r="AA49" t="n">
        <v>5.2594</v>
      </c>
      <c r="AB49" t="n">
        <v>1.43</v>
      </c>
    </row>
    <row r="50">
      <c r="A50" t="n">
        <v>2006</v>
      </c>
      <c r="B50" t="n">
        <v>443.081</v>
      </c>
      <c r="C50" t="n">
        <v>1.0052</v>
      </c>
      <c r="D50" t="n">
        <v>0</v>
      </c>
      <c r="E50" t="n">
        <v>0</v>
      </c>
      <c r="F50" t="n">
        <v>0</v>
      </c>
      <c r="G50" t="n">
        <v>0</v>
      </c>
      <c r="H50" t="n">
        <v>1.0052</v>
      </c>
      <c r="I50" t="n">
        <v>0</v>
      </c>
      <c r="J50" t="n">
        <v>0</v>
      </c>
      <c r="K50" t="n">
        <v>0</v>
      </c>
      <c r="L50" t="n">
        <v>1.0005</v>
      </c>
      <c r="M50" t="n">
        <v>0</v>
      </c>
      <c r="N50" t="n">
        <v>1.0007</v>
      </c>
      <c r="O50" t="n">
        <v>0</v>
      </c>
      <c r="P50" t="n">
        <v>14.0221</v>
      </c>
      <c r="Q50" t="n">
        <v>12.0289</v>
      </c>
      <c r="R50" t="n">
        <v>22.0772</v>
      </c>
      <c r="S50" t="n">
        <v>37.193</v>
      </c>
      <c r="T50" t="n">
        <v>36.3038</v>
      </c>
      <c r="U50" t="n">
        <v>40.5202</v>
      </c>
      <c r="V50" t="n">
        <v>46.9735</v>
      </c>
      <c r="W50" t="n">
        <v>77.6009</v>
      </c>
      <c r="X50" t="n">
        <v>58.2883</v>
      </c>
      <c r="Y50" t="n">
        <v>59.8097</v>
      </c>
      <c r="Z50" t="n">
        <v>27.4067</v>
      </c>
      <c r="AA50" t="n">
        <v>6.4566</v>
      </c>
      <c r="AB50" t="n">
        <v>1.3938</v>
      </c>
    </row>
    <row r="51">
      <c r="A51" t="n">
        <v>2007</v>
      </c>
      <c r="B51" t="n">
        <v>389.2749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1.0006</v>
      </c>
      <c r="N51" t="n">
        <v>1.0007</v>
      </c>
      <c r="O51" t="n">
        <v>1.001</v>
      </c>
      <c r="P51" t="n">
        <v>4.0063</v>
      </c>
      <c r="Q51" t="n">
        <v>11.0266</v>
      </c>
      <c r="R51" t="n">
        <v>16.0562</v>
      </c>
      <c r="S51" t="n">
        <v>28.1428</v>
      </c>
      <c r="T51" t="n">
        <v>31.2483</v>
      </c>
      <c r="U51" t="n">
        <v>34.4319</v>
      </c>
      <c r="V51" t="n">
        <v>36.7366</v>
      </c>
      <c r="W51" t="n">
        <v>65.1494</v>
      </c>
      <c r="X51" t="n">
        <v>48.7173</v>
      </c>
      <c r="Y51" t="n">
        <v>65.393</v>
      </c>
      <c r="Z51" t="n">
        <v>32.7369</v>
      </c>
      <c r="AA51" t="n">
        <v>12.6274</v>
      </c>
      <c r="AB51" t="n">
        <v>0</v>
      </c>
    </row>
    <row r="52">
      <c r="A52" t="n">
        <v>2008</v>
      </c>
      <c r="B52" t="n">
        <v>463.3324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2.0014</v>
      </c>
      <c r="O52" t="n">
        <v>3.0029</v>
      </c>
      <c r="P52" t="n">
        <v>3.0047</v>
      </c>
      <c r="Q52" t="n">
        <v>17.0419</v>
      </c>
      <c r="R52" t="n">
        <v>23.0816</v>
      </c>
      <c r="S52" t="n">
        <v>32.1619</v>
      </c>
      <c r="T52" t="n">
        <v>36.2894</v>
      </c>
      <c r="U52" t="n">
        <v>35.4433</v>
      </c>
      <c r="V52" t="n">
        <v>46.9439</v>
      </c>
      <c r="W52" t="n">
        <v>66.1962</v>
      </c>
      <c r="X52" t="n">
        <v>77.3396</v>
      </c>
      <c r="Y52" t="n">
        <v>75.4819</v>
      </c>
      <c r="Z52" t="n">
        <v>36.4783</v>
      </c>
      <c r="AA52" t="n">
        <v>7.0684</v>
      </c>
      <c r="AB52" t="n">
        <v>1.7968</v>
      </c>
    </row>
    <row r="53">
      <c r="A53" t="n">
        <v>2009</v>
      </c>
      <c r="B53" t="n">
        <v>502.5822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5.0036</v>
      </c>
      <c r="O53" t="n">
        <v>5.005</v>
      </c>
      <c r="P53" t="n">
        <v>6.0095</v>
      </c>
      <c r="Q53" t="n">
        <v>8.0199</v>
      </c>
      <c r="R53" t="n">
        <v>23.0836</v>
      </c>
      <c r="S53" t="n">
        <v>23.1166</v>
      </c>
      <c r="T53" t="n">
        <v>41.32</v>
      </c>
      <c r="U53" t="n">
        <v>55.6725</v>
      </c>
      <c r="V53" t="n">
        <v>62.204</v>
      </c>
      <c r="W53" t="n">
        <v>77.4789</v>
      </c>
      <c r="X53" t="n">
        <v>77.1592</v>
      </c>
      <c r="Y53" t="n">
        <v>67.3942</v>
      </c>
      <c r="Z53" t="n">
        <v>38.4294</v>
      </c>
      <c r="AA53" t="n">
        <v>10.9653</v>
      </c>
      <c r="AB53" t="n">
        <v>1.7204</v>
      </c>
    </row>
    <row r="54">
      <c r="A54" t="n">
        <v>2010</v>
      </c>
      <c r="B54" t="n">
        <v>475.2091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2.0009</v>
      </c>
      <c r="M54" t="n">
        <v>1.0005</v>
      </c>
      <c r="N54" t="n">
        <v>3.0021</v>
      </c>
      <c r="O54" t="n">
        <v>2.002</v>
      </c>
      <c r="P54" t="n">
        <v>3.0045</v>
      </c>
      <c r="Q54" t="n">
        <v>13.0312</v>
      </c>
      <c r="R54" t="n">
        <v>17.0609</v>
      </c>
      <c r="S54" t="n">
        <v>40.2009</v>
      </c>
      <c r="T54" t="n">
        <v>41.3145</v>
      </c>
      <c r="U54" t="n">
        <v>50.6098</v>
      </c>
      <c r="V54" t="n">
        <v>53.0163</v>
      </c>
      <c r="W54" t="n">
        <v>71.2591</v>
      </c>
      <c r="X54" t="n">
        <v>66.57769999999999</v>
      </c>
      <c r="Y54" t="n">
        <v>57.4765</v>
      </c>
      <c r="Z54" t="n">
        <v>36.0444</v>
      </c>
      <c r="AA54" t="n">
        <v>12.4284</v>
      </c>
      <c r="AB54" t="n">
        <v>5.1793</v>
      </c>
    </row>
    <row r="55">
      <c r="A55" t="n">
        <v>2011</v>
      </c>
      <c r="B55" t="n">
        <v>488.8696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1.0005</v>
      </c>
      <c r="N55" t="n">
        <v>2.0015</v>
      </c>
      <c r="O55" t="n">
        <v>3.0029</v>
      </c>
      <c r="P55" t="n">
        <v>9.013500000000001</v>
      </c>
      <c r="Q55" t="n">
        <v>15.0361</v>
      </c>
      <c r="R55" t="n">
        <v>20.0726</v>
      </c>
      <c r="S55" t="n">
        <v>37.1872</v>
      </c>
      <c r="T55" t="n">
        <v>55.4145</v>
      </c>
      <c r="U55" t="n">
        <v>45.541</v>
      </c>
      <c r="V55" t="n">
        <v>68.2891</v>
      </c>
      <c r="W55" t="n">
        <v>66.072</v>
      </c>
      <c r="X55" t="n">
        <v>52.8352</v>
      </c>
      <c r="Y55" t="n">
        <v>67.474</v>
      </c>
      <c r="Z55" t="n">
        <v>37.2777</v>
      </c>
      <c r="AA55" t="n">
        <v>6.9325</v>
      </c>
      <c r="AB55" t="n">
        <v>1.7192</v>
      </c>
    </row>
    <row r="56">
      <c r="A56" t="n">
        <v>2012</v>
      </c>
      <c r="B56" t="n">
        <v>500.0227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1.0004</v>
      </c>
      <c r="M56" t="n">
        <v>0</v>
      </c>
      <c r="N56" t="n">
        <v>0</v>
      </c>
      <c r="O56" t="n">
        <v>2.002</v>
      </c>
      <c r="P56" t="n">
        <v>9.013299999999999</v>
      </c>
      <c r="Q56" t="n">
        <v>14.0334</v>
      </c>
      <c r="R56" t="n">
        <v>26.0937</v>
      </c>
      <c r="S56" t="n">
        <v>33.1694</v>
      </c>
      <c r="T56" t="n">
        <v>37.2782</v>
      </c>
      <c r="U56" t="n">
        <v>61.7152</v>
      </c>
      <c r="V56" t="n">
        <v>52.98</v>
      </c>
      <c r="W56" t="n">
        <v>76.3708</v>
      </c>
      <c r="X56" t="n">
        <v>72.8763</v>
      </c>
      <c r="Y56" t="n">
        <v>70.6832</v>
      </c>
      <c r="Z56" t="n">
        <v>35.9375</v>
      </c>
      <c r="AA56" t="n">
        <v>6.8691</v>
      </c>
      <c r="AB56" t="n">
        <v>0</v>
      </c>
    </row>
    <row r="57">
      <c r="A57" t="n">
        <v>2013</v>
      </c>
      <c r="B57" t="n">
        <v>459.0797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3.0022</v>
      </c>
      <c r="O57" t="n">
        <v>2.002</v>
      </c>
      <c r="P57" t="n">
        <v>6.009</v>
      </c>
      <c r="Q57" t="n">
        <v>5.0119</v>
      </c>
      <c r="R57" t="n">
        <v>21.0768</v>
      </c>
      <c r="S57" t="n">
        <v>34.1774</v>
      </c>
      <c r="T57" t="n">
        <v>48.3594</v>
      </c>
      <c r="U57" t="n">
        <v>50.5851</v>
      </c>
      <c r="V57" t="n">
        <v>56.037</v>
      </c>
      <c r="W57" t="n">
        <v>58.8077</v>
      </c>
      <c r="X57" t="n">
        <v>66.5335</v>
      </c>
      <c r="Y57" t="n">
        <v>60.7573</v>
      </c>
      <c r="Z57" t="n">
        <v>37.1416</v>
      </c>
      <c r="AA57" t="n">
        <v>9.5787</v>
      </c>
      <c r="AB57" t="n">
        <v>0</v>
      </c>
    </row>
    <row r="58">
      <c r="A58" t="n">
        <v>2014</v>
      </c>
      <c r="B58" t="n">
        <v>475.9813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1.0008</v>
      </c>
      <c r="O58" t="n">
        <v>2.0021</v>
      </c>
      <c r="P58" t="n">
        <v>7.0109</v>
      </c>
      <c r="Q58" t="n">
        <v>11.0262</v>
      </c>
      <c r="R58" t="n">
        <v>24.0887</v>
      </c>
      <c r="S58" t="n">
        <v>21.1124</v>
      </c>
      <c r="T58" t="n">
        <v>47.3562</v>
      </c>
      <c r="U58" t="n">
        <v>61.7</v>
      </c>
      <c r="V58" t="n">
        <v>56.0277</v>
      </c>
      <c r="W58" t="n">
        <v>56.7158</v>
      </c>
      <c r="X58" t="n">
        <v>65.4427</v>
      </c>
      <c r="Y58" t="n">
        <v>63.8672</v>
      </c>
      <c r="Z58" t="n">
        <v>46.495</v>
      </c>
      <c r="AA58" t="n">
        <v>12.1357</v>
      </c>
      <c r="AB58" t="n">
        <v>0</v>
      </c>
    </row>
    <row r="59">
      <c r="A59" t="n">
        <v>2015</v>
      </c>
      <c r="B59" t="n">
        <v>530.5688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1.0005</v>
      </c>
      <c r="M59" t="n">
        <v>1.0006</v>
      </c>
      <c r="N59" t="n">
        <v>0</v>
      </c>
      <c r="O59" t="n">
        <v>6.0065</v>
      </c>
      <c r="P59" t="n">
        <v>5.0078</v>
      </c>
      <c r="Q59" t="n">
        <v>13.0308</v>
      </c>
      <c r="R59" t="n">
        <v>26.0968</v>
      </c>
      <c r="S59" t="n">
        <v>29.1568</v>
      </c>
      <c r="T59" t="n">
        <v>46.3504</v>
      </c>
      <c r="U59" t="n">
        <v>56.6473</v>
      </c>
      <c r="V59" t="n">
        <v>72.34050000000001</v>
      </c>
      <c r="W59" t="n">
        <v>81.48820000000001</v>
      </c>
      <c r="X59" t="n">
        <v>79.20829999999999</v>
      </c>
      <c r="Y59" t="n">
        <v>71.7334</v>
      </c>
      <c r="Z59" t="n">
        <v>34.7185</v>
      </c>
      <c r="AA59" t="n">
        <v>6.7823</v>
      </c>
      <c r="AB59" t="n">
        <v>0</v>
      </c>
    </row>
    <row r="60">
      <c r="A60" t="n">
        <v>2016</v>
      </c>
      <c r="B60" t="n">
        <v>602.4034</v>
      </c>
      <c r="C60" t="n">
        <v>0</v>
      </c>
      <c r="D60" t="n">
        <v>0</v>
      </c>
      <c r="E60" t="n">
        <v>0</v>
      </c>
      <c r="F60" t="n">
        <v>0</v>
      </c>
      <c r="G60" t="n">
        <v>1.0001</v>
      </c>
      <c r="H60" t="n">
        <v>1.0001</v>
      </c>
      <c r="I60" t="n">
        <v>0</v>
      </c>
      <c r="J60" t="n">
        <v>0</v>
      </c>
      <c r="K60" t="n">
        <v>0</v>
      </c>
      <c r="L60" t="n">
        <v>0</v>
      </c>
      <c r="M60" t="n">
        <v>2.0013</v>
      </c>
      <c r="N60" t="n">
        <v>2.0018</v>
      </c>
      <c r="O60" t="n">
        <v>2.0024</v>
      </c>
      <c r="P60" t="n">
        <v>4.0064</v>
      </c>
      <c r="Q60" t="n">
        <v>18.0429</v>
      </c>
      <c r="R60" t="n">
        <v>27.1005</v>
      </c>
      <c r="S60" t="n">
        <v>51.2789</v>
      </c>
      <c r="T60" t="n">
        <v>61.4697</v>
      </c>
      <c r="U60" t="n">
        <v>77.8793</v>
      </c>
      <c r="V60" t="n">
        <v>86.5956</v>
      </c>
      <c r="W60" t="n">
        <v>86.5934</v>
      </c>
      <c r="X60" t="n">
        <v>72.76220000000001</v>
      </c>
      <c r="Y60" t="n">
        <v>61.6425</v>
      </c>
      <c r="Z60" t="n">
        <v>26.1658</v>
      </c>
      <c r="AA60" t="n">
        <v>18.6962</v>
      </c>
      <c r="AB60" t="n">
        <v>3.1642</v>
      </c>
    </row>
    <row r="61">
      <c r="A61" t="n">
        <v>2017</v>
      </c>
      <c r="B61" t="n">
        <v>616.8792999999999</v>
      </c>
      <c r="C61" t="n">
        <v>0</v>
      </c>
      <c r="D61" t="n">
        <v>0</v>
      </c>
      <c r="E61" t="n">
        <v>0</v>
      </c>
      <c r="F61" t="n">
        <v>0</v>
      </c>
      <c r="G61" t="n">
        <v>0</v>
      </c>
      <c r="H61" t="n">
        <v>0</v>
      </c>
      <c r="I61" t="n">
        <v>0</v>
      </c>
      <c r="J61" t="n">
        <v>0</v>
      </c>
      <c r="K61" t="n">
        <v>0</v>
      </c>
      <c r="L61" t="n">
        <v>1.0005</v>
      </c>
      <c r="M61" t="n">
        <v>1.0007</v>
      </c>
      <c r="N61" t="n">
        <v>2.0019</v>
      </c>
      <c r="O61" t="n">
        <v>6.0072</v>
      </c>
      <c r="P61" t="n">
        <v>10.0161</v>
      </c>
      <c r="Q61" t="n">
        <v>10.0236</v>
      </c>
      <c r="R61" t="n">
        <v>17.0623</v>
      </c>
      <c r="S61" t="n">
        <v>45.2467</v>
      </c>
      <c r="T61" t="n">
        <v>61.4739</v>
      </c>
      <c r="U61" t="n">
        <v>63.722</v>
      </c>
      <c r="V61" t="n">
        <v>84.5346</v>
      </c>
      <c r="W61" t="n">
        <v>85.5655</v>
      </c>
      <c r="X61" t="n">
        <v>84.40009999999999</v>
      </c>
      <c r="Y61" t="n">
        <v>85.90689999999999</v>
      </c>
      <c r="Z61" t="n">
        <v>36.9687</v>
      </c>
      <c r="AA61" t="n">
        <v>18.7754</v>
      </c>
      <c r="AB61" t="n">
        <v>3.1731</v>
      </c>
    </row>
    <row r="62">
      <c r="A62" t="n">
        <v>2018</v>
      </c>
      <c r="B62" t="n">
        <v>605.0692</v>
      </c>
      <c r="C62" t="n">
        <v>0</v>
      </c>
      <c r="D62" t="n">
        <v>0</v>
      </c>
      <c r="E62" t="n">
        <v>0</v>
      </c>
      <c r="F62" t="n">
        <v>0</v>
      </c>
      <c r="G62" t="n">
        <v>0</v>
      </c>
      <c r="H62" t="n">
        <v>0</v>
      </c>
      <c r="I62" t="n">
        <v>0</v>
      </c>
      <c r="J62" t="n">
        <v>0</v>
      </c>
      <c r="K62" t="n">
        <v>0</v>
      </c>
      <c r="L62" t="n">
        <v>1.0005</v>
      </c>
      <c r="M62" t="n">
        <v>0</v>
      </c>
      <c r="N62" t="n">
        <v>2.0019</v>
      </c>
      <c r="O62" t="n">
        <v>3.0036</v>
      </c>
      <c r="P62" t="n">
        <v>3.0047</v>
      </c>
      <c r="Q62" t="n">
        <v>16.0372</v>
      </c>
      <c r="R62" t="n">
        <v>22.0788</v>
      </c>
      <c r="S62" t="n">
        <v>47.255</v>
      </c>
      <c r="T62" t="n">
        <v>47.3625</v>
      </c>
      <c r="U62" t="n">
        <v>67.7521</v>
      </c>
      <c r="V62" t="n">
        <v>79.41200000000001</v>
      </c>
      <c r="W62" t="n">
        <v>75.21899999999999</v>
      </c>
      <c r="X62" t="n">
        <v>94.8629</v>
      </c>
      <c r="Y62" t="n">
        <v>79.26730000000001</v>
      </c>
      <c r="Z62" t="n">
        <v>46.3717</v>
      </c>
      <c r="AA62" t="n">
        <v>17.3261</v>
      </c>
      <c r="AB62" t="n">
        <v>3.1139</v>
      </c>
    </row>
    <row r="63">
      <c r="A63" t="n">
        <v>2019</v>
      </c>
      <c r="B63" t="n">
        <v>645.6704999999999</v>
      </c>
      <c r="C63" t="n">
        <v>0</v>
      </c>
      <c r="D63" t="n">
        <v>0</v>
      </c>
      <c r="E63" t="n">
        <v>0</v>
      </c>
      <c r="F63" t="n">
        <v>0</v>
      </c>
      <c r="G63" t="n">
        <v>0</v>
      </c>
      <c r="H63" t="n">
        <v>0</v>
      </c>
      <c r="I63" t="n">
        <v>0</v>
      </c>
      <c r="J63" t="n">
        <v>0</v>
      </c>
      <c r="K63" t="n">
        <v>0</v>
      </c>
      <c r="L63" t="n">
        <v>3.0014</v>
      </c>
      <c r="M63" t="n">
        <v>1.0007</v>
      </c>
      <c r="N63" t="n">
        <v>5.0046</v>
      </c>
      <c r="O63" t="n">
        <v>6.0073</v>
      </c>
      <c r="P63" t="n">
        <v>6.0094</v>
      </c>
      <c r="Q63" t="n">
        <v>12.0277</v>
      </c>
      <c r="R63" t="n">
        <v>18.0626</v>
      </c>
      <c r="S63" t="n">
        <v>44.2355</v>
      </c>
      <c r="T63" t="n">
        <v>47.3673</v>
      </c>
      <c r="U63" t="n">
        <v>80.8844</v>
      </c>
      <c r="V63" t="n">
        <v>77.3558</v>
      </c>
      <c r="W63" t="n">
        <v>97.8323</v>
      </c>
      <c r="X63" t="n">
        <v>92.6709</v>
      </c>
      <c r="Y63" t="n">
        <v>92.30289999999999</v>
      </c>
      <c r="Z63" t="n">
        <v>47.4037</v>
      </c>
      <c r="AA63" t="n">
        <v>14.5039</v>
      </c>
      <c r="AB63" t="n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2002-07-17T19:15:27Z</dcterms:created>
  <dcterms:modified xmlns:dcterms="http://purl.org/dc/terms/" xmlns:xsi="http://www.w3.org/2001/XMLSchema-instance" xsi:type="dcterms:W3CDTF">2021-08-14T21:14:04Z</dcterms:modified>
  <cp:lastModifiedBy>Ameya</cp:lastModifiedBy>
</cp:coreProperties>
</file>